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17"/>
  <workbookPr defaultThemeVersion="124226"/>
  <mc:AlternateContent xmlns:mc="http://schemas.openxmlformats.org/markup-compatibility/2006">
    <mc:Choice Requires="x15">
      <x15ac:absPath xmlns:x15ac="http://schemas.microsoft.com/office/spreadsheetml/2010/11/ac" url="C:\Users\LWaterhouse\Desktop\"/>
    </mc:Choice>
  </mc:AlternateContent>
  <xr:revisionPtr revIDLastSave="1" documentId="13_ncr:1_{3FFE704B-0980-44E3-8A75-36AAF5888B2A}" xr6:coauthVersionLast="47" xr6:coauthVersionMax="47" xr10:uidLastSave="{F366519C-CB0A-4DD9-A563-79E5CE24F0F5}"/>
  <bookViews>
    <workbookView xWindow="-120" yWindow="-120" windowWidth="29040" windowHeight="17640" firstSheet="1" activeTab="1" xr2:uid="{00000000-000D-0000-FFFF-FFFF00000000}"/>
  </bookViews>
  <sheets>
    <sheet name="Blue Plaques Grants Budget" sheetId="1" r:id="rId1"/>
    <sheet name="EXAMPL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2" l="1"/>
  <c r="G50" i="1"/>
  <c r="G8" i="1"/>
  <c r="G9" i="1"/>
  <c r="F11" i="2" l="1"/>
  <c r="F9" i="2"/>
  <c r="F12" i="2"/>
  <c r="E70" i="1"/>
  <c r="G59" i="1"/>
  <c r="G37" i="1"/>
  <c r="G36" i="1"/>
  <c r="G35" i="1"/>
  <c r="G23" i="1"/>
  <c r="G22" i="1"/>
  <c r="G21" i="1"/>
  <c r="G13" i="1"/>
  <c r="G12" i="1"/>
  <c r="G11" i="1"/>
  <c r="G15" i="1"/>
  <c r="G14" i="1"/>
  <c r="G10" i="1"/>
  <c r="G38" i="1" l="1"/>
  <c r="G34" i="1"/>
  <c r="F31" i="2"/>
  <c r="G28" i="1"/>
  <c r="G27" i="1"/>
  <c r="G26" i="1"/>
  <c r="G25" i="1"/>
  <c r="G24" i="1"/>
  <c r="G20" i="1"/>
  <c r="G7" i="1"/>
  <c r="D54" i="2"/>
  <c r="F46" i="2"/>
  <c r="F40" i="2"/>
  <c r="F20" i="2"/>
  <c r="F19" i="2"/>
  <c r="F14" i="2"/>
  <c r="F10" i="2"/>
  <c r="F8" i="2"/>
  <c r="F58" i="2" l="1"/>
  <c r="F25" i="2"/>
  <c r="F15" i="2"/>
  <c r="F32" i="2"/>
  <c r="F34" i="2" l="1"/>
  <c r="F59" i="2" s="1"/>
  <c r="F60" i="2" s="1"/>
  <c r="G74" i="1" l="1"/>
  <c r="G16" i="1"/>
  <c r="G39" i="1"/>
  <c r="G29" i="1" l="1"/>
  <c r="G41" i="1" s="1"/>
  <c r="G75" i="1" l="1"/>
  <c r="G7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tc={30FFDA04-19CB-4370-93B7-5808E9CADA03}</author>
    <author>tc={4B302F48-4B60-4B8E-A3C7-79E7EDDC5B8D}</author>
    <author>tc={40793A1A-2F94-4C7C-8065-00234E83E67E}</author>
    <author>tc={2F4DFBEE-4051-40D4-A18C-4E34A83F5706}</author>
    <author>tc={CFA78C3F-899B-455D-900B-EAB956765D76}</author>
    <author>tc={410FD4BB-FB61-42D9-92E3-FC43CB2EE05F}</author>
    <author>tc={5407F91E-0E1B-45DB-8489-00A308519C1B}</author>
  </authors>
  <commentList>
    <comment ref="A6" authorId="0" shapeId="0" xr:uid="{30FFDA04-19CB-4370-93B7-5808E9CADA03}">
      <text>
        <t>[Threaded comment]
Your version of Excel allows you to read this threaded comment; however, any edits to it will get removed if the file is opened in a newer version of Excel. Learn more: https://go.microsoft.com/fwlink/?linkid=870924
Comment:
    Staff costs = salary costs of staff (including administrative support staff) with a ‘hands on’ involvement in the project.</t>
      </text>
    </comment>
    <comment ref="D7" authorId="1" shapeId="0" xr:uid="{4B302F48-4B60-4B8E-A3C7-79E7EDDC5B8D}">
      <text>
        <t>[Threaded comment]
Your version of Excel allows you to read this threaded comment; however, any edits to it will get removed if the file is opened in a newer version of Excel. Learn more: https://go.microsoft.com/fwlink/?linkid=870924
Comment:
    Our strong preference is for the cost per day of all staff contributing to the project to be calculated as follows:
(Annual salary + National Insurance + Superannuation) divided by Number of working days per year
The number of working days per year (normally 220) should be calculated to allow for paid leave, estimates for sick and special leave, staff appraisal and training.
Consultancies, subcontractors or individuals who are not paid an annual salary should use the above formula with day rates based on estimated annual income.</t>
      </text>
    </comment>
    <comment ref="A12" authorId="2" shapeId="0" xr:uid="{40793A1A-2F94-4C7C-8065-00234E83E67E}">
      <text>
        <t>[Threaded comment]
Your version of Excel allows you to read this threaded comment; however, any edits to it will get removed if the file is opened in a newer version of Excel. Learn more: https://go.microsoft.com/fwlink/?linkid=870924
Comment:
    This line is an example of how to add 'in kind' contributions to a project.</t>
      </text>
    </comment>
    <comment ref="A17" authorId="3" shapeId="0" xr:uid="{2F4DFBEE-4051-40D4-A18C-4E34A83F5706}">
      <text>
        <t>[Threaded comment]
Your version of Excel allows you to read this threaded comment; however, any edits to it will get removed if the file is opened in a newer version of Excel. Learn more: https://go.microsoft.com/fwlink/?linkid=870924
Comment:
    Non staff costs = 
•Travel and subsistence costs which are directly linked to the project
•Consumable items and materials necessary for the project
•Project-specific training</t>
      </text>
    </comment>
    <comment ref="A28" authorId="4" shapeId="0" xr:uid="{CFA78C3F-899B-455D-900B-EAB956765D76}">
      <text>
        <t>[Threaded comment]
Your version of Excel allows you to read this threaded comment; however, any edits to it will get removed if the file is opened in a newer version of Excel. Learn more: https://go.microsoft.com/fwlink/?linkid=870924
Comment:
    This section is only for equipment to be purchased / equipment hire costs that are vital to project delivery</t>
      </text>
    </comment>
    <comment ref="A37" authorId="5" shapeId="0" xr:uid="{410FD4BB-FB61-42D9-92E3-FC43CB2EE05F}">
      <text>
        <t>[Threaded comment]
Your version of Excel allows you to read this threaded comment; however, any edits to it will get removed if the file is opened in a newer version of Excel. Learn more: https://go.microsoft.com/fwlink/?linkid=870924
Comment:
    Use this space to set out any funds you or your partners are contributing to the project - if relevant.</t>
      </text>
    </comment>
    <comment ref="A42" authorId="6" shapeId="0" xr:uid="{5407F91E-0E1B-45DB-8489-00A308519C1B}">
      <text>
        <t>[Threaded comment]
Your version of Excel allows you to read this threaded comment; however, any edits to it will get removed if the file is opened in a newer version of Excel. Learn more: https://go.microsoft.com/fwlink/?linkid=870924
Comment:
    Use this space to set out any funds being offered to the project by other grants schemes (e.g. local trusts, Local authorities or other public funding bodies) - if relevant.</t>
      </text>
    </comment>
  </commentList>
</comments>
</file>

<file path=xl/sharedStrings.xml><?xml version="1.0" encoding="utf-8"?>
<sst xmlns="http://schemas.openxmlformats.org/spreadsheetml/2006/main" count="110" uniqueCount="61">
  <si>
    <r>
      <rPr>
        <sz val="11"/>
        <color rgb="FF000000"/>
        <rFont val="Source Sans Pro"/>
      </rPr>
      <t xml:space="preserve">You should calculate your costs as set out below. We will fund projects with costs calculated in accordance with the guidance below. We will consider costs calculated differently or presented in another format but reserve the right to refuse funding.  If you need any assistance, please email blueplaques@HistoricEngland.org.uk 
If you receive Historic England funding for another project, day rates and office overheads etc. should be calculated as per your other project and be consistent between projects. If rates have changed for any reason please set out the reason for this.
Partnership funding and in-kind/volunteer contributions are not mandatory, although when considering your proposal, we will take these into account to gain a complete picture of your project. 
All costs should be rounded up to the nearest Pound Sterling. For an example budget, click on the second tab labelled 'EXAMPLE'. 
Please note contingencies should not be built into the costs of project. Possible contingency requirements should be identified in the risk log and applied for by way of variation request if necessary. 
As a grants scheme awarding funding in response to applications we wouldn’t anticipate direct VAT being added to applications.  Irrecoverable VAT can be included – for example VAT charged by sub-contractors that you use in your project and which you have to pay direct to them. 
</t>
    </r>
    <r>
      <rPr>
        <b/>
        <sz val="11"/>
        <color rgb="FFFF0000"/>
        <rFont val="Source Sans Pro"/>
      </rPr>
      <t xml:space="preserve">If you add extra lines to your budget sheet you should ensure that formula in cells in the total column are copied and pasted into newly generated cells. </t>
    </r>
  </si>
  <si>
    <t xml:space="preserve">Project Name: </t>
  </si>
  <si>
    <t xml:space="preserve">Organisation Applying: </t>
  </si>
  <si>
    <t>Staff Costs:</t>
  </si>
  <si>
    <t>Total</t>
  </si>
  <si>
    <t>Job Title</t>
  </si>
  <si>
    <t xml:space="preserve">Employee / consultant / community participant </t>
  </si>
  <si>
    <t>Name</t>
  </si>
  <si>
    <t>Day rate</t>
  </si>
  <si>
    <t>Number of days</t>
  </si>
  <si>
    <t>Total staff costs for year</t>
  </si>
  <si>
    <t>Non-staff costs (office/staff overheads):</t>
  </si>
  <si>
    <t>Description</t>
  </si>
  <si>
    <t>Cost</t>
  </si>
  <si>
    <t>Overall total</t>
  </si>
  <si>
    <t>Total non-staff costs for year</t>
  </si>
  <si>
    <t>Equipment:</t>
  </si>
  <si>
    <t xml:space="preserve">Cost </t>
  </si>
  <si>
    <t>Total capital costs for year</t>
  </si>
  <si>
    <t>Overall total project costs</t>
  </si>
  <si>
    <t>Total own resources available (if available)</t>
  </si>
  <si>
    <t>Overall amount</t>
  </si>
  <si>
    <t>State funds as per accounts/fundraising</t>
  </si>
  <si>
    <t>Amount:</t>
  </si>
  <si>
    <t>Total of own resources available</t>
  </si>
  <si>
    <t>Financial contributions including grants from other organisations (if available)</t>
  </si>
  <si>
    <t>Name of organisation</t>
  </si>
  <si>
    <t>Name of fund</t>
  </si>
  <si>
    <t>Status (e.g. requested /confirmed)</t>
  </si>
  <si>
    <t xml:space="preserve">Total other contributions/grants </t>
  </si>
  <si>
    <t>Volunteer contributions (if relevant)</t>
  </si>
  <si>
    <t>Type of work (e.g. admin/ survey)</t>
  </si>
  <si>
    <t>Approx. No of volunteers</t>
  </si>
  <si>
    <t>Number of days:</t>
  </si>
  <si>
    <t>Total of volunteer days</t>
  </si>
  <si>
    <t>Totals:</t>
  </si>
  <si>
    <t>Overall total funds available for project (own resources and grant from other organisations):</t>
  </si>
  <si>
    <t>Overall total costs for the project:</t>
  </si>
  <si>
    <t xml:space="preserve">Total grant requested </t>
  </si>
  <si>
    <t>This is an example only. See comments attached to text in GREEN boxes for clarity around 
terms/HE definitions.  To see all comments alongside this sheet select 'show comments' in the 'review' tab.</t>
  </si>
  <si>
    <t xml:space="preserve">Project Name: Example Blue Plaques Community Research Grants Budget </t>
  </si>
  <si>
    <t xml:space="preserve">Organisation Applying: Historic England </t>
  </si>
  <si>
    <t xml:space="preserve">e.g. Local Historian </t>
  </si>
  <si>
    <t>Employee</t>
  </si>
  <si>
    <t>An other</t>
  </si>
  <si>
    <t>e.g. Project Manager</t>
  </si>
  <si>
    <t>e.g. Project Producer</t>
  </si>
  <si>
    <t>e.g. Workshop Facilitator</t>
  </si>
  <si>
    <t xml:space="preserve">Community Participant </t>
  </si>
  <si>
    <t>TBC</t>
  </si>
  <si>
    <t>e.g. Administrator</t>
  </si>
  <si>
    <t xml:space="preserve">Consultant </t>
  </si>
  <si>
    <t>e.g. Travel &amp; subsistence</t>
  </si>
  <si>
    <t>e.g. Printing</t>
  </si>
  <si>
    <t>e.g. Laptop</t>
  </si>
  <si>
    <t>Total own resources available 
(if available)</t>
  </si>
  <si>
    <t xml:space="preserve">Crowd funding </t>
  </si>
  <si>
    <t xml:space="preserve">Local Trust </t>
  </si>
  <si>
    <t>confirmed</t>
  </si>
  <si>
    <t>Type of work (e.g. admin/ event support)</t>
  </si>
  <si>
    <t xml:space="preserve">Final report admin support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</si>
</sst>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44" formatCode="_-&quot;£&quot;* #,##0.00_-;\-&quot;£&quot;* #,##0.00_-;_-&quot;£&quot;* &quot;-&quot;??_-;_-@_-"/>
    <numFmt numFmtId="164" formatCode="&quot;£&quot;#,##0.00"/>
  </numFmts>
  <fonts count="21">
    <font>
      <sz val="11"/>
      <color theme="1"/>
      <name val="Calibri"/>
      <family val="2"/>
      <scheme val="minor"/>
    </font>
    <font>
      <b/>
      <sz val="11"/>
      <color theme="1"/>
      <name val="Source Sans Pro"/>
      <family val="2"/>
    </font>
    <font>
      <sz val="11"/>
      <color theme="1"/>
      <name val="Source Sans Pro"/>
      <family val="2"/>
    </font>
    <font>
      <b/>
      <sz val="11"/>
      <color theme="0"/>
      <name val="Source Sans Pro Light"/>
      <family val="2"/>
    </font>
    <font>
      <b/>
      <sz val="11"/>
      <color theme="1"/>
      <name val="Source Sans Pro Light"/>
      <family val="2"/>
    </font>
    <font>
      <sz val="11"/>
      <color theme="1"/>
      <name val="Source Sans Pro Light"/>
      <family val="2"/>
    </font>
    <font>
      <b/>
      <sz val="11"/>
      <name val="Source Sans Pro Light"/>
      <family val="2"/>
    </font>
    <font>
      <sz val="11"/>
      <color theme="0"/>
      <name val="Source Sans Pro Light"/>
      <family val="2"/>
    </font>
    <font>
      <sz val="11"/>
      <name val="Source Sans Pro Light"/>
      <family val="2"/>
    </font>
    <font>
      <sz val="11"/>
      <color rgb="FFFF0000"/>
      <name val="Source Sans Pro Light"/>
      <family val="2"/>
    </font>
    <font>
      <b/>
      <sz val="11"/>
      <color rgb="FFFF0000"/>
      <name val="Source Sans Pro Light"/>
      <family val="2"/>
    </font>
    <font>
      <i/>
      <sz val="11"/>
      <color theme="1"/>
      <name val="Source Sans Pro"/>
      <family val="2"/>
    </font>
    <font>
      <sz val="11"/>
      <name val="Calibri"/>
      <family val="2"/>
      <scheme val="minor"/>
    </font>
    <font>
      <sz val="18"/>
      <color theme="1"/>
      <name val="Source Sans Pro"/>
      <family val="2"/>
    </font>
    <font>
      <sz val="11"/>
      <color rgb="FF92D050"/>
      <name val="Source Sans Pro Light"/>
      <family val="2"/>
    </font>
    <font>
      <b/>
      <sz val="18"/>
      <color rgb="FFFF0000"/>
      <name val="Source Sans Pro"/>
    </font>
    <font>
      <b/>
      <sz val="11"/>
      <color rgb="FF000000"/>
      <name val="Source Sans Pro Light"/>
      <family val="2"/>
    </font>
    <font>
      <sz val="11"/>
      <color rgb="FF000000"/>
      <name val="Source Sans Pro Light"/>
      <family val="2"/>
    </font>
    <font>
      <sz val="11"/>
      <color rgb="FF000000"/>
      <name val="Source Sans Pro"/>
    </font>
    <font>
      <b/>
      <sz val="11"/>
      <color rgb="FFFF0000"/>
      <name val="Source Sans Pro"/>
    </font>
    <font>
      <sz val="11"/>
      <color theme="1"/>
      <name val="Source Sans Pro"/>
    </font>
  </fonts>
  <fills count="6">
    <fill>
      <patternFill patternType="none"/>
    </fill>
    <fill>
      <patternFill patternType="gray125"/>
    </fill>
    <fill>
      <patternFill patternType="solid">
        <fgColor rgb="FFA31157"/>
        <bgColor indexed="64"/>
      </patternFill>
    </fill>
    <fill>
      <patternFill patternType="solid">
        <fgColor theme="0"/>
        <bgColor indexed="64"/>
      </patternFill>
    </fill>
    <fill>
      <patternFill patternType="solid">
        <fgColor rgb="FFF9C3DD"/>
        <bgColor indexed="64"/>
      </patternFill>
    </fill>
    <fill>
      <patternFill patternType="solid">
        <fgColor rgb="FF92D05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theme="0"/>
      </top>
      <bottom/>
      <diagonal/>
    </border>
    <border>
      <left/>
      <right style="thin">
        <color indexed="64"/>
      </right>
      <top/>
      <bottom style="thin">
        <color indexed="64"/>
      </bottom>
      <diagonal/>
    </border>
    <border>
      <left/>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bottom style="thin">
        <color indexed="64"/>
      </bottom>
      <diagonal/>
    </border>
    <border>
      <left/>
      <right style="thin">
        <color theme="0"/>
      </right>
      <top style="thin">
        <color theme="0"/>
      </top>
      <bottom/>
      <diagonal/>
    </border>
    <border>
      <left/>
      <right/>
      <top/>
      <bottom style="thin">
        <color theme="0"/>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style="thin">
        <color theme="0"/>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theme="0"/>
      </top>
      <bottom style="thin">
        <color indexed="64"/>
      </bottom>
      <diagonal/>
    </border>
    <border>
      <left style="thin">
        <color indexed="64"/>
      </left>
      <right style="medium">
        <color indexed="64"/>
      </right>
      <top style="thin">
        <color theme="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theme="0"/>
      </top>
      <bottom style="thin">
        <color theme="0"/>
      </bottom>
      <diagonal/>
    </border>
    <border>
      <left/>
      <right style="medium">
        <color indexed="64"/>
      </right>
      <top style="thin">
        <color theme="0"/>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theme="0"/>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style="thin">
        <color theme="0"/>
      </top>
      <bottom/>
      <diagonal/>
    </border>
    <border>
      <left/>
      <right style="medium">
        <color indexed="64"/>
      </right>
      <top/>
      <bottom style="medium">
        <color indexed="64"/>
      </bottom>
      <diagonal/>
    </border>
    <border>
      <left style="thin">
        <color theme="0"/>
      </left>
      <right style="medium">
        <color indexed="64"/>
      </right>
      <top style="thin">
        <color indexed="64"/>
      </top>
      <bottom/>
      <diagonal/>
    </border>
    <border>
      <left style="thin">
        <color indexed="64"/>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medium">
        <color indexed="64"/>
      </top>
      <bottom style="thin">
        <color theme="0"/>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thin">
        <color indexed="64"/>
      </right>
      <top style="thin">
        <color theme="0"/>
      </top>
      <bottom style="medium">
        <color indexed="64"/>
      </bottom>
      <diagonal/>
    </border>
    <border>
      <left style="thin">
        <color indexed="64"/>
      </left>
      <right/>
      <top style="thin">
        <color theme="0"/>
      </top>
      <bottom style="medium">
        <color indexed="64"/>
      </bottom>
      <diagonal/>
    </border>
    <border>
      <left/>
      <right style="medium">
        <color indexed="64"/>
      </right>
      <top style="thin">
        <color theme="0"/>
      </top>
      <bottom style="medium">
        <color indexed="64"/>
      </bottom>
      <diagonal/>
    </border>
  </borders>
  <cellStyleXfs count="1">
    <xf numFmtId="0" fontId="0" fillId="0" borderId="0"/>
  </cellStyleXfs>
  <cellXfs count="200">
    <xf numFmtId="0" fontId="0" fillId="0" borderId="0" xfId="0"/>
    <xf numFmtId="0" fontId="2" fillId="0" borderId="0" xfId="0" applyFont="1"/>
    <xf numFmtId="0" fontId="1" fillId="0" borderId="0" xfId="0" applyFont="1"/>
    <xf numFmtId="0" fontId="2" fillId="0" borderId="0" xfId="0" applyFont="1" applyAlignment="1">
      <alignment wrapText="1"/>
    </xf>
    <xf numFmtId="0" fontId="5" fillId="0" borderId="1" xfId="0" applyFont="1" applyBorder="1" applyAlignment="1">
      <alignment wrapText="1"/>
    </xf>
    <xf numFmtId="7" fontId="5" fillId="0" borderId="1" xfId="0" applyNumberFormat="1" applyFont="1" applyBorder="1" applyAlignment="1">
      <alignment wrapText="1"/>
    </xf>
    <xf numFmtId="0" fontId="2" fillId="0" borderId="3" xfId="0" applyFont="1" applyBorder="1" applyAlignment="1">
      <alignment wrapText="1"/>
    </xf>
    <xf numFmtId="0" fontId="5" fillId="0" borderId="3" xfId="0" applyFont="1" applyBorder="1" applyAlignment="1">
      <alignment horizontal="left" wrapText="1"/>
    </xf>
    <xf numFmtId="0" fontId="9" fillId="0" borderId="4" xfId="0" applyFont="1" applyBorder="1" applyAlignment="1">
      <alignment horizontal="left" wrapText="1"/>
    </xf>
    <xf numFmtId="0" fontId="0" fillId="3" borderId="8" xfId="0" applyFill="1" applyBorder="1"/>
    <xf numFmtId="0" fontId="0" fillId="3" borderId="13" xfId="0" applyFill="1" applyBorder="1"/>
    <xf numFmtId="0" fontId="0" fillId="3" borderId="0" xfId="0" applyFill="1"/>
    <xf numFmtId="0" fontId="2" fillId="3" borderId="10" xfId="0" applyFont="1" applyFill="1" applyBorder="1"/>
    <xf numFmtId="0" fontId="2" fillId="3" borderId="15" xfId="0" applyFont="1" applyFill="1" applyBorder="1"/>
    <xf numFmtId="0" fontId="2" fillId="3" borderId="0" xfId="0" applyFont="1" applyFill="1" applyAlignment="1">
      <alignment wrapText="1"/>
    </xf>
    <xf numFmtId="0" fontId="2" fillId="3" borderId="0" xfId="0" applyFont="1" applyFill="1"/>
    <xf numFmtId="0" fontId="1" fillId="3" borderId="0" xfId="0" applyFont="1" applyFill="1"/>
    <xf numFmtId="2" fontId="4" fillId="3" borderId="3" xfId="0" applyNumberFormat="1" applyFont="1" applyFill="1" applyBorder="1" applyAlignment="1">
      <alignment horizontal="left" wrapText="1"/>
    </xf>
    <xf numFmtId="0" fontId="2" fillId="3" borderId="8" xfId="0" applyFont="1" applyFill="1" applyBorder="1"/>
    <xf numFmtId="0" fontId="3" fillId="2" borderId="16" xfId="0" applyFont="1" applyFill="1" applyBorder="1" applyAlignment="1">
      <alignment horizontal="left" wrapText="1"/>
    </xf>
    <xf numFmtId="0" fontId="3" fillId="2" borderId="17" xfId="0" applyFont="1" applyFill="1" applyBorder="1" applyAlignment="1">
      <alignment horizontal="left" wrapText="1"/>
    </xf>
    <xf numFmtId="0" fontId="3" fillId="2" borderId="18" xfId="0" applyFont="1" applyFill="1" applyBorder="1" applyAlignment="1">
      <alignment horizontal="left" wrapText="1"/>
    </xf>
    <xf numFmtId="0" fontId="3" fillId="2" borderId="19" xfId="0" applyFont="1" applyFill="1" applyBorder="1" applyAlignment="1">
      <alignment horizontal="left" wrapText="1"/>
    </xf>
    <xf numFmtId="7" fontId="4" fillId="0" borderId="23" xfId="0" applyNumberFormat="1" applyFont="1" applyBorder="1" applyAlignment="1">
      <alignment wrapText="1"/>
    </xf>
    <xf numFmtId="0" fontId="1" fillId="2" borderId="27" xfId="0" applyFont="1" applyFill="1" applyBorder="1"/>
    <xf numFmtId="0" fontId="3" fillId="2" borderId="32" xfId="0" applyFont="1" applyFill="1" applyBorder="1" applyAlignment="1">
      <alignment horizontal="left" wrapText="1"/>
    </xf>
    <xf numFmtId="164" fontId="3" fillId="2" borderId="33" xfId="0" applyNumberFormat="1" applyFont="1" applyFill="1" applyBorder="1" applyAlignment="1">
      <alignment wrapText="1"/>
    </xf>
    <xf numFmtId="0" fontId="3" fillId="3" borderId="34" xfId="0" applyFont="1" applyFill="1" applyBorder="1" applyAlignment="1">
      <alignment horizontal="left" wrapText="1"/>
    </xf>
    <xf numFmtId="0" fontId="3" fillId="3" borderId="0" xfId="0" applyFont="1" applyFill="1" applyAlignment="1">
      <alignment horizontal="left" wrapText="1"/>
    </xf>
    <xf numFmtId="0" fontId="3" fillId="3" borderId="0" xfId="0" applyFont="1" applyFill="1" applyAlignment="1">
      <alignment wrapText="1"/>
    </xf>
    <xf numFmtId="7" fontId="3" fillId="3" borderId="35" xfId="0" applyNumberFormat="1" applyFont="1" applyFill="1" applyBorder="1" applyAlignment="1">
      <alignment wrapText="1"/>
    </xf>
    <xf numFmtId="0" fontId="2" fillId="3" borderId="14" xfId="0" applyFont="1" applyFill="1" applyBorder="1"/>
    <xf numFmtId="0" fontId="10" fillId="0" borderId="36" xfId="0" applyFont="1" applyBorder="1" applyAlignment="1">
      <alignment wrapText="1"/>
    </xf>
    <xf numFmtId="0" fontId="10" fillId="0" borderId="1" xfId="0" applyFont="1" applyBorder="1" applyAlignment="1">
      <alignment wrapText="1"/>
    </xf>
    <xf numFmtId="0" fontId="3" fillId="2" borderId="37" xfId="0" applyFont="1" applyFill="1" applyBorder="1" applyAlignment="1">
      <alignment wrapText="1"/>
    </xf>
    <xf numFmtId="0" fontId="3" fillId="2" borderId="38" xfId="0" applyFont="1" applyFill="1" applyBorder="1" applyAlignment="1">
      <alignment wrapText="1"/>
    </xf>
    <xf numFmtId="0" fontId="3" fillId="2" borderId="39" xfId="0" applyFont="1" applyFill="1" applyBorder="1" applyAlignment="1">
      <alignment wrapText="1"/>
    </xf>
    <xf numFmtId="7" fontId="5" fillId="0" borderId="23" xfId="0" applyNumberFormat="1" applyFont="1" applyBorder="1" applyAlignment="1">
      <alignment wrapText="1"/>
    </xf>
    <xf numFmtId="0" fontId="10" fillId="0" borderId="29" xfId="0" applyFont="1" applyBorder="1" applyAlignment="1">
      <alignment wrapText="1"/>
    </xf>
    <xf numFmtId="7" fontId="10" fillId="0" borderId="23" xfId="0" applyNumberFormat="1" applyFont="1" applyBorder="1" applyAlignment="1">
      <alignment wrapText="1"/>
    </xf>
    <xf numFmtId="0" fontId="5" fillId="0" borderId="22" xfId="0" applyFont="1" applyBorder="1" applyAlignment="1">
      <alignment wrapText="1"/>
    </xf>
    <xf numFmtId="2" fontId="4" fillId="3" borderId="29" xfId="0" applyNumberFormat="1" applyFont="1" applyFill="1" applyBorder="1" applyAlignment="1">
      <alignment horizontal="left" wrapText="1"/>
    </xf>
    <xf numFmtId="2" fontId="4" fillId="3" borderId="42" xfId="0" applyNumberFormat="1" applyFont="1" applyFill="1" applyBorder="1" applyAlignment="1">
      <alignment wrapText="1"/>
    </xf>
    <xf numFmtId="0" fontId="3" fillId="2" borderId="37" xfId="0" applyFont="1" applyFill="1" applyBorder="1" applyAlignment="1">
      <alignment horizontal="left" wrapText="1"/>
    </xf>
    <xf numFmtId="0" fontId="3" fillId="2" borderId="38" xfId="0" applyFont="1" applyFill="1" applyBorder="1" applyAlignment="1">
      <alignment horizontal="left" wrapText="1"/>
    </xf>
    <xf numFmtId="0" fontId="3" fillId="2" borderId="40" xfId="0" applyFont="1" applyFill="1" applyBorder="1" applyAlignment="1">
      <alignment horizontal="left" wrapText="1"/>
    </xf>
    <xf numFmtId="0" fontId="3" fillId="2" borderId="41" xfId="0" applyFont="1" applyFill="1" applyBorder="1" applyAlignment="1">
      <alignment horizontal="left" wrapText="1"/>
    </xf>
    <xf numFmtId="2" fontId="4" fillId="4" borderId="3" xfId="0" applyNumberFormat="1" applyFont="1" applyFill="1" applyBorder="1" applyAlignment="1">
      <alignment wrapText="1"/>
    </xf>
    <xf numFmtId="44" fontId="4" fillId="4" borderId="23" xfId="0" applyNumberFormat="1" applyFont="1" applyFill="1" applyBorder="1" applyAlignment="1">
      <alignment wrapText="1"/>
    </xf>
    <xf numFmtId="2" fontId="6" fillId="4" borderId="1" xfId="0" applyNumberFormat="1" applyFont="1" applyFill="1" applyBorder="1" applyAlignment="1">
      <alignment wrapText="1"/>
    </xf>
    <xf numFmtId="0" fontId="6" fillId="4" borderId="4" xfId="0" applyFont="1" applyFill="1" applyBorder="1" applyAlignment="1">
      <alignment horizontal="left" wrapText="1"/>
    </xf>
    <xf numFmtId="7" fontId="6" fillId="4" borderId="23" xfId="0" applyNumberFormat="1" applyFont="1" applyFill="1" applyBorder="1" applyAlignment="1">
      <alignment wrapText="1"/>
    </xf>
    <xf numFmtId="7" fontId="6" fillId="4" borderId="33" xfId="0" applyNumberFormat="1" applyFont="1" applyFill="1" applyBorder="1" applyAlignment="1">
      <alignment wrapText="1"/>
    </xf>
    <xf numFmtId="0" fontId="8" fillId="4" borderId="5" xfId="0" applyFont="1" applyFill="1" applyBorder="1" applyAlignment="1">
      <alignment wrapText="1"/>
    </xf>
    <xf numFmtId="0" fontId="8" fillId="4" borderId="7" xfId="0" applyFont="1" applyFill="1" applyBorder="1" applyAlignment="1">
      <alignment wrapText="1"/>
    </xf>
    <xf numFmtId="2" fontId="4" fillId="4" borderId="29" xfId="0" applyNumberFormat="1" applyFont="1" applyFill="1" applyBorder="1" applyAlignment="1">
      <alignment horizontal="left" wrapText="1"/>
    </xf>
    <xf numFmtId="2" fontId="4" fillId="4" borderId="3" xfId="0" applyNumberFormat="1" applyFont="1" applyFill="1" applyBorder="1" applyAlignment="1">
      <alignment horizontal="left" wrapText="1"/>
    </xf>
    <xf numFmtId="2" fontId="4" fillId="4" borderId="4" xfId="0" applyNumberFormat="1" applyFont="1" applyFill="1" applyBorder="1" applyAlignment="1">
      <alignment horizontal="left" wrapText="1"/>
    </xf>
    <xf numFmtId="7" fontId="4" fillId="4" borderId="23" xfId="0" applyNumberFormat="1" applyFont="1" applyFill="1" applyBorder="1" applyAlignment="1">
      <alignment wrapText="1"/>
    </xf>
    <xf numFmtId="0" fontId="2" fillId="2" borderId="23" xfId="0" applyFont="1" applyFill="1" applyBorder="1"/>
    <xf numFmtId="0" fontId="4" fillId="4" borderId="1" xfId="0" applyFont="1" applyFill="1" applyBorder="1" applyAlignment="1">
      <alignment wrapText="1"/>
    </xf>
    <xf numFmtId="0" fontId="4" fillId="4" borderId="23" xfId="0" applyFont="1" applyFill="1" applyBorder="1" applyAlignment="1">
      <alignment wrapText="1"/>
    </xf>
    <xf numFmtId="0" fontId="8" fillId="4" borderId="3" xfId="0" applyFont="1" applyFill="1" applyBorder="1" applyAlignment="1">
      <alignment horizontal="left" wrapText="1"/>
    </xf>
    <xf numFmtId="0" fontId="6" fillId="3" borderId="4" xfId="0" applyFont="1" applyFill="1" applyBorder="1" applyAlignment="1">
      <alignment horizontal="left" wrapText="1"/>
    </xf>
    <xf numFmtId="0" fontId="6" fillId="3" borderId="4" xfId="0" applyFont="1" applyFill="1" applyBorder="1" applyAlignment="1">
      <alignment horizontal="left" vertical="top" wrapText="1"/>
    </xf>
    <xf numFmtId="2" fontId="4" fillId="4" borderId="30" xfId="0" applyNumberFormat="1" applyFont="1" applyFill="1" applyBorder="1" applyAlignment="1">
      <alignment horizontal="left" wrapText="1"/>
    </xf>
    <xf numFmtId="2" fontId="4" fillId="4" borderId="31" xfId="0" applyNumberFormat="1" applyFont="1" applyFill="1" applyBorder="1" applyAlignment="1">
      <alignment horizontal="left" wrapText="1"/>
    </xf>
    <xf numFmtId="0" fontId="4" fillId="4" borderId="33" xfId="0" applyFont="1" applyFill="1" applyBorder="1" applyAlignment="1">
      <alignment wrapText="1"/>
    </xf>
    <xf numFmtId="0" fontId="6" fillId="3" borderId="0" xfId="0" applyFont="1" applyFill="1" applyAlignment="1">
      <alignment horizontal="left" wrapText="1"/>
    </xf>
    <xf numFmtId="0" fontId="8" fillId="3" borderId="0" xfId="0" applyFont="1" applyFill="1" applyAlignment="1">
      <alignment wrapText="1"/>
    </xf>
    <xf numFmtId="0" fontId="6" fillId="4" borderId="29" xfId="0" applyFont="1" applyFill="1" applyBorder="1" applyAlignment="1">
      <alignment horizontal="left" wrapText="1"/>
    </xf>
    <xf numFmtId="0" fontId="6" fillId="4" borderId="23" xfId="0" applyFont="1" applyFill="1" applyBorder="1" applyAlignment="1">
      <alignment horizontal="left" wrapText="1"/>
    </xf>
    <xf numFmtId="7" fontId="6" fillId="3" borderId="23" xfId="0" applyNumberFormat="1" applyFont="1" applyFill="1" applyBorder="1" applyAlignment="1">
      <alignment wrapText="1"/>
    </xf>
    <xf numFmtId="0" fontId="1" fillId="4" borderId="32" xfId="0" applyFont="1" applyFill="1" applyBorder="1" applyAlignment="1">
      <alignment horizontal="left" vertical="center" wrapText="1"/>
    </xf>
    <xf numFmtId="7" fontId="4" fillId="4" borderId="33" xfId="0" applyNumberFormat="1" applyFont="1" applyFill="1" applyBorder="1" applyAlignment="1">
      <alignment horizontal="right" vertical="center" wrapText="1"/>
    </xf>
    <xf numFmtId="0" fontId="11" fillId="3" borderId="0" xfId="0" applyFont="1" applyFill="1"/>
    <xf numFmtId="7" fontId="6" fillId="4" borderId="25" xfId="0" applyNumberFormat="1" applyFont="1" applyFill="1" applyBorder="1" applyAlignment="1">
      <alignment wrapText="1"/>
    </xf>
    <xf numFmtId="0" fontId="4" fillId="0" borderId="23" xfId="0" applyFont="1" applyBorder="1" applyAlignment="1">
      <alignment wrapText="1"/>
    </xf>
    <xf numFmtId="0" fontId="6" fillId="4" borderId="20" xfId="0" applyFont="1" applyFill="1" applyBorder="1" applyAlignment="1">
      <alignment wrapText="1"/>
    </xf>
    <xf numFmtId="0" fontId="6" fillId="4" borderId="12" xfId="0" applyFont="1" applyFill="1" applyBorder="1" applyAlignment="1">
      <alignment wrapText="1"/>
    </xf>
    <xf numFmtId="0" fontId="6" fillId="4" borderId="11" xfId="0" applyFont="1" applyFill="1" applyBorder="1" applyAlignment="1">
      <alignment wrapText="1"/>
    </xf>
    <xf numFmtId="164" fontId="6" fillId="4" borderId="21" xfId="0" applyNumberFormat="1" applyFont="1" applyFill="1" applyBorder="1" applyAlignment="1">
      <alignment wrapText="1"/>
    </xf>
    <xf numFmtId="2" fontId="6" fillId="4" borderId="9" xfId="0" applyNumberFormat="1" applyFont="1" applyFill="1" applyBorder="1" applyAlignment="1">
      <alignment wrapText="1"/>
    </xf>
    <xf numFmtId="2" fontId="6" fillId="4" borderId="21" xfId="0" applyNumberFormat="1" applyFont="1" applyFill="1" applyBorder="1" applyAlignment="1">
      <alignment wrapText="1"/>
    </xf>
    <xf numFmtId="0" fontId="7" fillId="2" borderId="38" xfId="0" applyFont="1" applyFill="1" applyBorder="1" applyAlignment="1">
      <alignment wrapText="1"/>
    </xf>
    <xf numFmtId="0" fontId="2" fillId="2" borderId="39" xfId="0" applyFont="1" applyFill="1" applyBorder="1"/>
    <xf numFmtId="0" fontId="0" fillId="0" borderId="46" xfId="0" applyBorder="1"/>
    <xf numFmtId="0" fontId="0" fillId="0" borderId="47" xfId="0" applyBorder="1"/>
    <xf numFmtId="0" fontId="0" fillId="0" borderId="18" xfId="0" applyBorder="1"/>
    <xf numFmtId="0" fontId="0" fillId="0" borderId="48" xfId="0" applyBorder="1"/>
    <xf numFmtId="0" fontId="2" fillId="3" borderId="34" xfId="0" applyFont="1" applyFill="1" applyBorder="1" applyAlignment="1">
      <alignment wrapText="1"/>
    </xf>
    <xf numFmtId="0" fontId="2" fillId="3" borderId="50" xfId="0" applyFont="1" applyFill="1" applyBorder="1"/>
    <xf numFmtId="164" fontId="3" fillId="3" borderId="35" xfId="0" applyNumberFormat="1" applyFont="1" applyFill="1" applyBorder="1" applyAlignment="1">
      <alignment wrapText="1"/>
    </xf>
    <xf numFmtId="0" fontId="3" fillId="3" borderId="34" xfId="0" applyFont="1" applyFill="1" applyBorder="1" applyAlignment="1">
      <alignment wrapText="1"/>
    </xf>
    <xf numFmtId="44" fontId="3" fillId="3" borderId="35" xfId="0" applyNumberFormat="1" applyFont="1" applyFill="1" applyBorder="1" applyAlignment="1">
      <alignment wrapText="1"/>
    </xf>
    <xf numFmtId="0" fontId="4" fillId="3" borderId="34" xfId="0" applyFont="1" applyFill="1" applyBorder="1" applyAlignment="1">
      <alignment wrapText="1"/>
    </xf>
    <xf numFmtId="0" fontId="5" fillId="3" borderId="0" xfId="0" applyFont="1" applyFill="1" applyAlignment="1">
      <alignment wrapText="1"/>
    </xf>
    <xf numFmtId="0" fontId="4" fillId="3" borderId="35" xfId="0" applyFont="1" applyFill="1" applyBorder="1" applyAlignment="1">
      <alignment wrapText="1"/>
    </xf>
    <xf numFmtId="0" fontId="2" fillId="3" borderId="35" xfId="0" applyFont="1" applyFill="1" applyBorder="1"/>
    <xf numFmtId="0" fontId="6" fillId="3" borderId="34" xfId="0" applyFont="1" applyFill="1" applyBorder="1" applyAlignment="1">
      <alignment horizontal="left" wrapText="1"/>
    </xf>
    <xf numFmtId="0" fontId="6" fillId="3" borderId="35" xfId="0" applyFont="1" applyFill="1" applyBorder="1" applyAlignment="1">
      <alignment wrapText="1"/>
    </xf>
    <xf numFmtId="0" fontId="2" fillId="0" borderId="51" xfId="0" applyFont="1" applyBorder="1"/>
    <xf numFmtId="0" fontId="0" fillId="4" borderId="1" xfId="0" applyFill="1" applyBorder="1"/>
    <xf numFmtId="2" fontId="6" fillId="4" borderId="4" xfId="0" applyNumberFormat="1" applyFont="1" applyFill="1" applyBorder="1" applyAlignment="1">
      <alignment wrapText="1"/>
    </xf>
    <xf numFmtId="7" fontId="5" fillId="0" borderId="4" xfId="0" applyNumberFormat="1" applyFont="1" applyBorder="1" applyAlignment="1">
      <alignment wrapText="1"/>
    </xf>
    <xf numFmtId="0" fontId="5" fillId="0" borderId="29" xfId="0" applyFont="1" applyBorder="1" applyAlignment="1">
      <alignment horizontal="left" wrapText="1"/>
    </xf>
    <xf numFmtId="0" fontId="5" fillId="0" borderId="4" xfId="0" applyFont="1" applyBorder="1" applyAlignment="1">
      <alignment horizontal="left" wrapText="1"/>
    </xf>
    <xf numFmtId="2" fontId="4" fillId="0" borderId="29" xfId="0" applyNumberFormat="1" applyFont="1" applyBorder="1" applyAlignment="1">
      <alignment horizontal="left" wrapText="1"/>
    </xf>
    <xf numFmtId="2" fontId="4" fillId="0" borderId="3" xfId="0" applyNumberFormat="1" applyFont="1" applyBorder="1" applyAlignment="1">
      <alignment horizontal="left" wrapText="1"/>
    </xf>
    <xf numFmtId="0" fontId="5" fillId="0" borderId="2" xfId="0" applyFont="1" applyBorder="1" applyAlignment="1">
      <alignment horizontal="left" wrapText="1"/>
    </xf>
    <xf numFmtId="0" fontId="5" fillId="0" borderId="29" xfId="0" applyFont="1" applyBorder="1" applyAlignment="1">
      <alignment wrapText="1"/>
    </xf>
    <xf numFmtId="0" fontId="0" fillId="0" borderId="4" xfId="0" applyBorder="1" applyAlignment="1">
      <alignment wrapText="1"/>
    </xf>
    <xf numFmtId="0" fontId="14" fillId="0" borderId="22" xfId="0" applyFont="1" applyBorder="1" applyAlignment="1">
      <alignment wrapText="1"/>
    </xf>
    <xf numFmtId="0" fontId="14" fillId="0" borderId="1" xfId="0" applyFont="1" applyBorder="1" applyAlignment="1">
      <alignment wrapText="1"/>
    </xf>
    <xf numFmtId="7" fontId="14" fillId="0" borderId="1" xfId="0" applyNumberFormat="1" applyFont="1" applyBorder="1" applyAlignment="1">
      <alignment wrapText="1"/>
    </xf>
    <xf numFmtId="7" fontId="14" fillId="0" borderId="23" xfId="0" applyNumberFormat="1" applyFont="1" applyBorder="1" applyAlignment="1">
      <alignment wrapText="1"/>
    </xf>
    <xf numFmtId="0" fontId="16" fillId="5" borderId="16" xfId="0" applyFont="1" applyFill="1" applyBorder="1" applyAlignment="1">
      <alignment horizontal="left" wrapText="1"/>
    </xf>
    <xf numFmtId="0" fontId="16" fillId="5" borderId="11" xfId="0" applyFont="1" applyFill="1" applyBorder="1" applyAlignment="1">
      <alignment wrapText="1"/>
    </xf>
    <xf numFmtId="0" fontId="17" fillId="5" borderId="22" xfId="0" applyFont="1" applyFill="1" applyBorder="1" applyAlignment="1">
      <alignment wrapText="1"/>
    </xf>
    <xf numFmtId="0" fontId="17" fillId="5" borderId="1" xfId="0" applyFont="1" applyFill="1" applyBorder="1" applyAlignment="1">
      <alignment wrapText="1"/>
    </xf>
    <xf numFmtId="7" fontId="17" fillId="5" borderId="1" xfId="0" applyNumberFormat="1" applyFont="1" applyFill="1" applyBorder="1" applyAlignment="1">
      <alignment wrapText="1"/>
    </xf>
    <xf numFmtId="7" fontId="17" fillId="5" borderId="23" xfId="0" applyNumberFormat="1" applyFont="1" applyFill="1" applyBorder="1" applyAlignment="1">
      <alignment wrapText="1"/>
    </xf>
    <xf numFmtId="0" fontId="16" fillId="5" borderId="37" xfId="0" applyFont="1" applyFill="1" applyBorder="1" applyAlignment="1">
      <alignment wrapText="1"/>
    </xf>
    <xf numFmtId="0" fontId="16" fillId="5" borderId="38" xfId="0" applyFont="1" applyFill="1" applyBorder="1" applyAlignment="1">
      <alignment wrapText="1"/>
    </xf>
    <xf numFmtId="0" fontId="16" fillId="5" borderId="40" xfId="0" applyFont="1" applyFill="1" applyBorder="1" applyAlignment="1">
      <alignment horizontal="left" wrapText="1"/>
    </xf>
    <xf numFmtId="0" fontId="16" fillId="5" borderId="38" xfId="0" applyFont="1" applyFill="1" applyBorder="1" applyAlignment="1">
      <alignment horizontal="left" wrapText="1"/>
    </xf>
    <xf numFmtId="0" fontId="16" fillId="5" borderId="37" xfId="0" applyFont="1" applyFill="1" applyBorder="1" applyAlignment="1">
      <alignment horizontal="left" wrapText="1"/>
    </xf>
    <xf numFmtId="0" fontId="4" fillId="4" borderId="29" xfId="0" applyFont="1" applyFill="1" applyBorder="1" applyAlignment="1">
      <alignment horizontal="left" wrapText="1"/>
    </xf>
    <xf numFmtId="0" fontId="4" fillId="4" borderId="4" xfId="0" applyFont="1" applyFill="1" applyBorder="1" applyAlignment="1">
      <alignment horizontal="left" wrapText="1"/>
    </xf>
    <xf numFmtId="0" fontId="5" fillId="0" borderId="29" xfId="0" applyFont="1" applyBorder="1" applyAlignment="1">
      <alignment horizontal="left" wrapText="1"/>
    </xf>
    <xf numFmtId="0" fontId="5" fillId="0" borderId="4" xfId="0" applyFont="1" applyBorder="1" applyAlignment="1">
      <alignment horizontal="left" wrapText="1"/>
    </xf>
    <xf numFmtId="2" fontId="4" fillId="4" borderId="3" xfId="0" applyNumberFormat="1" applyFont="1" applyFill="1" applyBorder="1" applyAlignment="1">
      <alignment horizontal="left" wrapText="1"/>
    </xf>
    <xf numFmtId="2" fontId="4" fillId="4" borderId="4" xfId="0" applyNumberFormat="1" applyFont="1" applyFill="1" applyBorder="1" applyAlignment="1">
      <alignment horizontal="left" wrapText="1"/>
    </xf>
    <xf numFmtId="0" fontId="4" fillId="4" borderId="2" xfId="0" applyFont="1" applyFill="1" applyBorder="1" applyAlignment="1">
      <alignment horizontal="left" wrapText="1"/>
    </xf>
    <xf numFmtId="0" fontId="4" fillId="4" borderId="3" xfId="0" applyFont="1" applyFill="1" applyBorder="1" applyAlignment="1">
      <alignment horizontal="left" wrapText="1"/>
    </xf>
    <xf numFmtId="0" fontId="6" fillId="4" borderId="28" xfId="0" applyFont="1" applyFill="1" applyBorder="1" applyAlignment="1">
      <alignment horizontal="left" wrapText="1"/>
    </xf>
    <xf numFmtId="0" fontId="6" fillId="4" borderId="6" xfId="0" applyFont="1" applyFill="1" applyBorder="1" applyAlignment="1">
      <alignment horizontal="left" wrapText="1"/>
    </xf>
    <xf numFmtId="0" fontId="5" fillId="0" borderId="3" xfId="0" applyFont="1" applyBorder="1" applyAlignment="1">
      <alignment horizontal="left" wrapText="1"/>
    </xf>
    <xf numFmtId="0" fontId="3" fillId="2" borderId="30" xfId="0" applyFont="1" applyFill="1" applyBorder="1" applyAlignment="1">
      <alignment horizontal="left" wrapText="1"/>
    </xf>
    <xf numFmtId="0" fontId="3" fillId="2" borderId="31" xfId="0" applyFont="1" applyFill="1" applyBorder="1" applyAlignment="1">
      <alignment horizontal="left" wrapText="1"/>
    </xf>
    <xf numFmtId="0" fontId="3" fillId="2" borderId="29" xfId="0" applyFont="1" applyFill="1" applyBorder="1" applyAlignment="1">
      <alignment horizontal="left" wrapText="1"/>
    </xf>
    <xf numFmtId="0" fontId="3" fillId="2" borderId="3" xfId="0" applyFont="1" applyFill="1" applyBorder="1" applyAlignment="1">
      <alignment horizontal="left" wrapText="1"/>
    </xf>
    <xf numFmtId="0" fontId="6" fillId="4" borderId="29" xfId="0" applyFont="1" applyFill="1" applyBorder="1" applyAlignment="1">
      <alignment horizontal="left" wrapText="1"/>
    </xf>
    <xf numFmtId="0" fontId="6" fillId="4" borderId="3" xfId="0" applyFont="1" applyFill="1" applyBorder="1" applyAlignment="1">
      <alignment horizontal="left" wrapText="1"/>
    </xf>
    <xf numFmtId="2" fontId="4" fillId="0" borderId="29" xfId="0" applyNumberFormat="1" applyFont="1" applyBorder="1" applyAlignment="1">
      <alignment horizontal="left" wrapText="1"/>
    </xf>
    <xf numFmtId="2" fontId="4" fillId="0" borderId="3" xfId="0" applyNumberFormat="1" applyFont="1" applyBorder="1" applyAlignment="1">
      <alignment horizontal="left" wrapText="1"/>
    </xf>
    <xf numFmtId="0" fontId="6" fillId="4" borderId="24" xfId="0" applyFont="1" applyFill="1" applyBorder="1" applyAlignment="1">
      <alignment horizontal="left" wrapText="1"/>
    </xf>
    <xf numFmtId="0" fontId="6" fillId="4" borderId="5" xfId="0" applyFont="1" applyFill="1" applyBorder="1" applyAlignment="1">
      <alignment horizontal="left" wrapText="1"/>
    </xf>
    <xf numFmtId="0" fontId="3" fillId="2" borderId="26" xfId="0" applyFont="1" applyFill="1" applyBorder="1" applyAlignment="1">
      <alignment horizontal="left" wrapText="1"/>
    </xf>
    <xf numFmtId="0" fontId="3" fillId="2" borderId="10" xfId="0" applyFont="1" applyFill="1" applyBorder="1" applyAlignment="1">
      <alignment horizontal="left" wrapText="1"/>
    </xf>
    <xf numFmtId="49" fontId="20" fillId="0" borderId="49" xfId="0" applyNumberFormat="1" applyFont="1" applyBorder="1" applyAlignment="1">
      <alignment horizontal="left" vertical="top" wrapText="1"/>
    </xf>
    <xf numFmtId="49" fontId="2" fillId="0" borderId="8" xfId="0" applyNumberFormat="1" applyFont="1" applyBorder="1" applyAlignment="1">
      <alignment horizontal="left" vertical="top" wrapText="1"/>
    </xf>
    <xf numFmtId="49" fontId="2" fillId="0" borderId="27" xfId="0" applyNumberFormat="1" applyFont="1" applyBorder="1" applyAlignment="1">
      <alignment horizontal="left" vertical="top" wrapText="1"/>
    </xf>
    <xf numFmtId="0" fontId="6" fillId="4" borderId="30" xfId="0" applyFont="1" applyFill="1" applyBorder="1" applyAlignment="1">
      <alignment horizontal="left" wrapText="1"/>
    </xf>
    <xf numFmtId="0" fontId="6" fillId="4" borderId="31" xfId="0" applyFont="1" applyFill="1" applyBorder="1" applyAlignment="1">
      <alignment horizontal="left" wrapText="1"/>
    </xf>
    <xf numFmtId="0" fontId="6" fillId="4" borderId="32" xfId="0" applyFont="1" applyFill="1" applyBorder="1" applyAlignment="1">
      <alignment horizontal="left" wrapText="1"/>
    </xf>
    <xf numFmtId="2" fontId="4" fillId="4" borderId="29" xfId="0" applyNumberFormat="1" applyFont="1" applyFill="1" applyBorder="1" applyAlignment="1">
      <alignment horizontal="left" wrapText="1"/>
    </xf>
    <xf numFmtId="0" fontId="3" fillId="2" borderId="52" xfId="0" applyFont="1" applyFill="1" applyBorder="1" applyAlignment="1">
      <alignment horizontal="left" wrapText="1"/>
    </xf>
    <xf numFmtId="0" fontId="3" fillId="2" borderId="17" xfId="0" applyFont="1" applyFill="1" applyBorder="1" applyAlignment="1">
      <alignment horizontal="left" wrapText="1"/>
    </xf>
    <xf numFmtId="0" fontId="3" fillId="2" borderId="53" xfId="0" applyFont="1" applyFill="1" applyBorder="1" applyAlignment="1">
      <alignment horizontal="left" wrapText="1"/>
    </xf>
    <xf numFmtId="0" fontId="3" fillId="2" borderId="54" xfId="0" applyFont="1" applyFill="1" applyBorder="1" applyAlignment="1">
      <alignment horizontal="left" wrapText="1"/>
    </xf>
    <xf numFmtId="0" fontId="6" fillId="4" borderId="55" xfId="0" applyFont="1" applyFill="1" applyBorder="1" applyAlignment="1">
      <alignment wrapText="1"/>
    </xf>
    <xf numFmtId="0" fontId="6" fillId="4" borderId="56" xfId="0" applyFont="1" applyFill="1" applyBorder="1" applyAlignment="1">
      <alignment wrapText="1"/>
    </xf>
    <xf numFmtId="0" fontId="6" fillId="4" borderId="57" xfId="0" applyFont="1" applyFill="1" applyBorder="1" applyAlignment="1">
      <alignment wrapText="1"/>
    </xf>
    <xf numFmtId="0" fontId="6" fillId="4" borderId="58" xfId="0" applyFont="1" applyFill="1" applyBorder="1" applyAlignment="1">
      <alignment wrapText="1"/>
    </xf>
    <xf numFmtId="0" fontId="6" fillId="4" borderId="59" xfId="0" applyFont="1" applyFill="1" applyBorder="1" applyAlignment="1">
      <alignment wrapText="1"/>
    </xf>
    <xf numFmtId="0" fontId="1" fillId="4" borderId="43" xfId="0" applyFont="1" applyFill="1" applyBorder="1" applyAlignment="1">
      <alignment horizontal="left" vertical="center" wrapText="1"/>
    </xf>
    <xf numFmtId="0" fontId="1" fillId="4" borderId="44" xfId="0" applyFont="1" applyFill="1" applyBorder="1" applyAlignment="1">
      <alignment horizontal="left" vertical="center" wrapText="1"/>
    </xf>
    <xf numFmtId="0" fontId="1" fillId="4" borderId="45" xfId="0" applyFont="1" applyFill="1" applyBorder="1" applyAlignment="1">
      <alignment horizontal="left" vertical="center" wrapText="1"/>
    </xf>
    <xf numFmtId="0" fontId="3" fillId="2" borderId="37" xfId="0" applyFont="1" applyFill="1" applyBorder="1" applyAlignment="1">
      <alignment horizontal="left" wrapText="1"/>
    </xf>
    <xf numFmtId="0" fontId="3" fillId="2" borderId="38" xfId="0" applyFont="1" applyFill="1" applyBorder="1" applyAlignment="1">
      <alignment horizontal="left" wrapText="1"/>
    </xf>
    <xf numFmtId="0" fontId="5" fillId="0" borderId="2" xfId="0" applyFont="1" applyBorder="1" applyAlignment="1">
      <alignment horizontal="left"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6" fillId="3" borderId="29" xfId="0" applyFont="1" applyFill="1" applyBorder="1" applyAlignment="1">
      <alignment horizontal="left" vertical="top" wrapText="1"/>
    </xf>
    <xf numFmtId="0" fontId="6" fillId="3" borderId="3" xfId="0" applyFont="1" applyFill="1" applyBorder="1" applyAlignment="1">
      <alignment horizontal="left" vertical="top" wrapText="1"/>
    </xf>
    <xf numFmtId="0" fontId="4" fillId="3" borderId="34" xfId="0" applyFont="1" applyFill="1" applyBorder="1" applyAlignment="1">
      <alignment horizontal="left" wrapText="1"/>
    </xf>
    <xf numFmtId="0" fontId="4" fillId="3" borderId="0" xfId="0" applyFont="1" applyFill="1" applyAlignment="1">
      <alignment horizontal="left" wrapText="1"/>
    </xf>
    <xf numFmtId="0" fontId="6" fillId="3" borderId="29" xfId="0" applyFont="1" applyFill="1" applyBorder="1" applyAlignment="1">
      <alignment horizontal="left" wrapText="1"/>
    </xf>
    <xf numFmtId="0" fontId="6" fillId="3" borderId="3" xfId="0" applyFont="1" applyFill="1" applyBorder="1" applyAlignment="1">
      <alignment horizontal="left" wrapText="1"/>
    </xf>
    <xf numFmtId="0" fontId="3" fillId="0" borderId="24" xfId="0" applyFont="1" applyBorder="1" applyAlignment="1">
      <alignment horizontal="left" wrapText="1"/>
    </xf>
    <xf numFmtId="0" fontId="3" fillId="0" borderId="5" xfId="0" applyFont="1" applyBorder="1" applyAlignment="1">
      <alignment horizontal="left" wrapText="1"/>
    </xf>
    <xf numFmtId="0" fontId="4" fillId="4" borderId="29" xfId="0" applyFont="1" applyFill="1" applyBorder="1" applyAlignment="1">
      <alignment wrapText="1"/>
    </xf>
    <xf numFmtId="0" fontId="5" fillId="0" borderId="29" xfId="0" applyFont="1" applyBorder="1" applyAlignment="1">
      <alignment wrapText="1"/>
    </xf>
    <xf numFmtId="0" fontId="0" fillId="0" borderId="4" xfId="0" applyBorder="1" applyAlignment="1">
      <alignment wrapText="1"/>
    </xf>
    <xf numFmtId="0" fontId="6" fillId="4" borderId="29" xfId="0" applyFont="1" applyFill="1" applyBorder="1" applyAlignment="1">
      <alignment wrapText="1"/>
    </xf>
    <xf numFmtId="0" fontId="8" fillId="0" borderId="29" xfId="0" applyFont="1" applyBorder="1" applyAlignment="1">
      <alignment wrapText="1"/>
    </xf>
    <xf numFmtId="0" fontId="12" fillId="0" borderId="4" xfId="0" applyFont="1" applyBorder="1" applyAlignment="1">
      <alignment wrapText="1"/>
    </xf>
    <xf numFmtId="0" fontId="9" fillId="0" borderId="29" xfId="0" applyFont="1" applyBorder="1" applyAlignment="1">
      <alignment wrapText="1"/>
    </xf>
    <xf numFmtId="49" fontId="15" fillId="0" borderId="49" xfId="0" applyNumberFormat="1" applyFont="1" applyBorder="1" applyAlignment="1">
      <alignment horizontal="left" vertical="top" wrapText="1"/>
    </xf>
    <xf numFmtId="49" fontId="13" fillId="0" borderId="8" xfId="0" applyNumberFormat="1" applyFont="1" applyBorder="1" applyAlignment="1">
      <alignment horizontal="left" vertical="top" wrapText="1"/>
    </xf>
    <xf numFmtId="49" fontId="13" fillId="0" borderId="27" xfId="0" applyNumberFormat="1" applyFont="1" applyBorder="1" applyAlignment="1">
      <alignment horizontal="left" vertical="top" wrapText="1"/>
    </xf>
    <xf numFmtId="0" fontId="16" fillId="5" borderId="26" xfId="0" applyFont="1" applyFill="1" applyBorder="1" applyAlignment="1">
      <alignment horizontal="left" wrapText="1"/>
    </xf>
    <xf numFmtId="0" fontId="16" fillId="5" borderId="10" xfId="0" applyFont="1" applyFill="1" applyBorder="1" applyAlignment="1">
      <alignment horizontal="left" wrapText="1"/>
    </xf>
    <xf numFmtId="0" fontId="6" fillId="4" borderId="4" xfId="0" applyFont="1" applyFill="1" applyBorder="1" applyAlignment="1">
      <alignment horizontal="left" wrapText="1"/>
    </xf>
    <xf numFmtId="2" fontId="5" fillId="0" borderId="29" xfId="0" applyNumberFormat="1" applyFont="1" applyBorder="1" applyAlignment="1">
      <alignment horizontal="left" wrapText="1"/>
    </xf>
    <xf numFmtId="0" fontId="16" fillId="5" borderId="29" xfId="0" applyFont="1" applyFill="1" applyBorder="1" applyAlignment="1">
      <alignment horizontal="left" wrapText="1"/>
    </xf>
    <xf numFmtId="0" fontId="16" fillId="5" borderId="3" xfId="0" applyFont="1" applyFill="1" applyBorder="1" applyAlignment="1">
      <alignment horizontal="left" wrapText="1"/>
    </xf>
    <xf numFmtId="0" fontId="0" fillId="0" borderId="4" xfId="0" applyBorder="1" applyAlignment="1"/>
    <xf numFmtId="0" fontId="12" fillId="0" borderId="4" xfId="0" applyFont="1" applyBorder="1" applyAlignment="1"/>
  </cellXfs>
  <cellStyles count="1">
    <cellStyle name="Normal" xfId="0" builtinId="0"/>
  </cellStyles>
  <dxfs count="0"/>
  <tableStyles count="0" defaultTableStyle="TableStyleMedium2" defaultPivotStyle="PivotStyleLight16"/>
  <colors>
    <mruColors>
      <color rgb="FFF9C3DD"/>
      <color rgb="FFA31157"/>
      <color rgb="FFEC6D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36830</xdr:colOff>
      <xdr:row>0</xdr:row>
      <xdr:rowOff>0</xdr:rowOff>
    </xdr:from>
    <xdr:to>
      <xdr:col>1</xdr:col>
      <xdr:colOff>1967044</xdr:colOff>
      <xdr:row>0</xdr:row>
      <xdr:rowOff>631190</xdr:rowOff>
    </xdr:to>
    <xdr:pic>
      <xdr:nvPicPr>
        <xdr:cNvPr id="3" name="Picture 2">
          <a:extLst>
            <a:ext uri="{FF2B5EF4-FFF2-40B4-BE49-F238E27FC236}">
              <a16:creationId xmlns:a16="http://schemas.microsoft.com/office/drawing/2014/main" id="{167AD667-0B4A-4B96-9487-FBBA22BDB8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0190" y="0"/>
          <a:ext cx="1934024" cy="63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36830</xdr:colOff>
      <xdr:row>0</xdr:row>
      <xdr:rowOff>0</xdr:rowOff>
    </xdr:from>
    <xdr:to>
      <xdr:col>0</xdr:col>
      <xdr:colOff>1967044</xdr:colOff>
      <xdr:row>0</xdr:row>
      <xdr:rowOff>640715</xdr:rowOff>
    </xdr:to>
    <xdr:pic>
      <xdr:nvPicPr>
        <xdr:cNvPr id="3" name="Picture 2">
          <a:extLst>
            <a:ext uri="{FF2B5EF4-FFF2-40B4-BE49-F238E27FC236}">
              <a16:creationId xmlns:a16="http://schemas.microsoft.com/office/drawing/2014/main" id="{255FAD8A-9C7E-48D0-8AD1-0069212EF4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855" y="0"/>
          <a:ext cx="1930214" cy="63119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arratt, Charlotte" id="{A94603F4-D8C2-4295-9F75-AEFED6FE512B}" userId="S::Charlotte.Garratt@historicengland.org.uk::9165008f-cee7-4a35-8313-134eedecdb3b" providerId="AD"/>
  <person displayName="Garratt, Charlotte" id="{98CB3156-9DDF-4077-A0D9-3F7F95CE6EF5}" userId="S::charlotte.garratt@historicengland.org.uk::9165008f-cee7-4a35-8313-134eedecdb3b"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6" dT="2023-08-22T13:40:36.11" personId="{A94603F4-D8C2-4295-9F75-AEFED6FE512B}" id="{30FFDA04-19CB-4370-93B7-5808E9CADA03}">
    <text>Staff costs = salary costs of staff (including administrative support staff) with a ‘hands on’ involvement in the project.</text>
  </threadedComment>
  <threadedComment ref="D7" dT="2023-08-22T13:19:46.36" personId="{A94603F4-D8C2-4295-9F75-AEFED6FE512B}" id="{4B302F48-4B60-4B8E-A3C7-79E7EDDC5B8D}">
    <text>Our strong preference is for the cost per day of all staff contributing to the project to be calculated as follows:
(Annual salary + National Insurance + Superannuation) divided by Number of working days per year
The number of working days per year (normally 220) should be calculated to allow for paid leave, estimates for sick and special leave, staff appraisal and training.
Consultancies, subcontractors or individuals who are not paid an annual salary should use the above formula with day rates based on estimated annual income.</text>
  </threadedComment>
  <threadedComment ref="A12" dT="2023-08-22T13:23:42.46" personId="{A94603F4-D8C2-4295-9F75-AEFED6FE512B}" id="{40793A1A-2F94-4C7C-8065-00234E83E67E}">
    <text>This line is an example of how to add 'in kind' contributions to a project.</text>
  </threadedComment>
  <threadedComment ref="A17" dT="2023-08-22T13:41:12.99" personId="{A94603F4-D8C2-4295-9F75-AEFED6FE512B}" id="{2F4DFBEE-4051-40D4-A18C-4E34A83F5706}">
    <text>Non staff costs = 
•Travel and subsistence costs which are directly linked to the project
•Consumable items and materials necessary for the project
•Project-specific training</text>
  </threadedComment>
  <threadedComment ref="A28" dT="2023-08-22T15:12:35.89" personId="{98CB3156-9DDF-4077-A0D9-3F7F95CE6EF5}" id="{CFA78C3F-899B-455D-900B-EAB956765D76}">
    <text>This section is only for equipment to be purchased / equipment hire costs that are vital to project delivery</text>
  </threadedComment>
  <threadedComment ref="A37" dT="2023-08-22T13:44:49.26" personId="{A94603F4-D8C2-4295-9F75-AEFED6FE512B}" id="{410FD4BB-FB61-42D9-92E3-FC43CB2EE05F}">
    <text>Use this space to set out any funds you or your partners are contributing to the project - if relevant.</text>
  </threadedComment>
  <threadedComment ref="A42" dT="2023-08-22T13:54:51.08" personId="{A94603F4-D8C2-4295-9F75-AEFED6FE512B}" id="{5407F91E-0E1B-45DB-8489-00A308519C1B}">
    <text>Use this space to set out any funds being offered to the project by other grants schemes (e.g. local trusts, Local authorities or other public funding bodies) - if relevant.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V243"/>
  <sheetViews>
    <sheetView topLeftCell="B7" zoomScaleNormal="100" workbookViewId="0">
      <selection activeCell="B2" sqref="B2:G2"/>
    </sheetView>
  </sheetViews>
  <sheetFormatPr defaultColWidth="8.85546875" defaultRowHeight="15"/>
  <cols>
    <col min="1" max="1" width="3" style="1" customWidth="1"/>
    <col min="2" max="2" width="32.85546875" style="3" customWidth="1"/>
    <col min="3" max="3" width="30" style="3" customWidth="1"/>
    <col min="4" max="4" width="28.5703125" style="3" customWidth="1"/>
    <col min="5" max="5" width="17.140625" style="3" customWidth="1"/>
    <col min="6" max="6" width="23.140625" style="3" customWidth="1"/>
    <col min="7" max="7" width="15.85546875" style="1" customWidth="1"/>
    <col min="8" max="16384" width="8.85546875" style="1"/>
  </cols>
  <sheetData>
    <row r="1" spans="1:17" customFormat="1" ht="51.6" customHeight="1">
      <c r="A1" s="11"/>
      <c r="B1" s="86"/>
      <c r="C1" s="87"/>
      <c r="D1" s="87"/>
      <c r="E1" s="88"/>
      <c r="F1" s="87"/>
      <c r="G1" s="89"/>
      <c r="H1" s="9"/>
      <c r="I1" s="9"/>
      <c r="J1" s="9"/>
      <c r="K1" s="9"/>
      <c r="L1" s="10"/>
      <c r="M1" s="11"/>
      <c r="N1" s="11"/>
      <c r="O1" s="11"/>
      <c r="P1" s="11"/>
      <c r="Q1" s="11"/>
    </row>
    <row r="2" spans="1:17" ht="284.25" customHeight="1">
      <c r="A2" s="15"/>
      <c r="B2" s="150" t="s">
        <v>0</v>
      </c>
      <c r="C2" s="151"/>
      <c r="D2" s="151"/>
      <c r="E2" s="151"/>
      <c r="F2" s="151"/>
      <c r="G2" s="152"/>
      <c r="H2" s="18"/>
      <c r="I2" s="18"/>
      <c r="J2" s="12"/>
      <c r="K2" s="12"/>
      <c r="L2" s="13"/>
      <c r="M2" s="13"/>
      <c r="N2" s="13"/>
      <c r="O2" s="15"/>
      <c r="P2" s="15"/>
      <c r="Q2" s="15"/>
    </row>
    <row r="3" spans="1:17" ht="16.5" customHeight="1">
      <c r="A3" s="15"/>
      <c r="B3" s="157" t="s">
        <v>1</v>
      </c>
      <c r="C3" s="158"/>
      <c r="D3" s="159"/>
      <c r="E3" s="160" t="s">
        <v>2</v>
      </c>
      <c r="F3" s="158"/>
      <c r="G3" s="159"/>
      <c r="H3" s="15"/>
      <c r="I3" s="15"/>
      <c r="J3" s="18"/>
      <c r="K3" s="15"/>
      <c r="L3" s="15"/>
      <c r="M3" s="15"/>
      <c r="N3" s="15"/>
      <c r="O3" s="15"/>
      <c r="P3" s="15"/>
      <c r="Q3" s="15"/>
    </row>
    <row r="4" spans="1:17" ht="15.75" customHeight="1" thickBot="1">
      <c r="A4" s="15"/>
      <c r="B4" s="161"/>
      <c r="C4" s="162"/>
      <c r="D4" s="163"/>
      <c r="E4" s="164"/>
      <c r="F4" s="162"/>
      <c r="G4" s="165"/>
      <c r="H4" s="15"/>
      <c r="I4" s="15"/>
      <c r="J4" s="18"/>
      <c r="K4" s="16"/>
      <c r="L4" s="15"/>
      <c r="M4" s="15"/>
      <c r="N4" s="15"/>
      <c r="O4" s="15"/>
      <c r="P4" s="15"/>
      <c r="Q4" s="15"/>
    </row>
    <row r="5" spans="1:17">
      <c r="A5" s="15"/>
      <c r="B5" s="19" t="s">
        <v>3</v>
      </c>
      <c r="C5" s="20"/>
      <c r="D5" s="21"/>
      <c r="E5" s="21"/>
      <c r="F5" s="21"/>
      <c r="G5" s="22" t="s">
        <v>4</v>
      </c>
      <c r="H5" s="15"/>
      <c r="I5" s="75"/>
      <c r="J5" s="15"/>
      <c r="K5" s="15"/>
      <c r="L5" s="15"/>
      <c r="M5" s="15"/>
      <c r="N5" s="15"/>
      <c r="O5" s="15"/>
      <c r="P5" s="15"/>
      <c r="Q5" s="15"/>
    </row>
    <row r="6" spans="1:17" ht="30">
      <c r="A6" s="15"/>
      <c r="B6" s="78" t="s">
        <v>5</v>
      </c>
      <c r="C6" s="79" t="s">
        <v>6</v>
      </c>
      <c r="D6" s="80" t="s">
        <v>7</v>
      </c>
      <c r="E6" s="80" t="s">
        <v>8</v>
      </c>
      <c r="F6" s="80" t="s">
        <v>9</v>
      </c>
      <c r="G6" s="81" t="s">
        <v>4</v>
      </c>
      <c r="H6" s="15"/>
      <c r="I6" s="15"/>
      <c r="J6" s="15"/>
      <c r="K6" s="15"/>
      <c r="L6" s="15"/>
      <c r="M6" s="15"/>
      <c r="N6" s="15"/>
      <c r="O6" s="15"/>
      <c r="P6" s="15"/>
      <c r="Q6" s="15"/>
    </row>
    <row r="7" spans="1:17" ht="21" customHeight="1">
      <c r="A7" s="15"/>
      <c r="B7" s="40"/>
      <c r="C7" s="4"/>
      <c r="D7" s="4"/>
      <c r="E7" s="5"/>
      <c r="F7" s="4"/>
      <c r="G7" s="37">
        <f>SUM(E7*F7)</f>
        <v>0</v>
      </c>
      <c r="H7" s="15"/>
      <c r="I7" s="15"/>
      <c r="J7" s="15"/>
      <c r="K7" s="15"/>
      <c r="L7" s="15"/>
      <c r="M7" s="15"/>
      <c r="N7" s="15"/>
      <c r="O7" s="15"/>
      <c r="P7" s="15"/>
      <c r="Q7" s="15"/>
    </row>
    <row r="8" spans="1:17" ht="21" customHeight="1">
      <c r="A8" s="15"/>
      <c r="B8" s="40"/>
      <c r="C8" s="4"/>
      <c r="D8" s="4"/>
      <c r="E8" s="5"/>
      <c r="F8" s="4"/>
      <c r="G8" s="37">
        <f t="shared" ref="G8:G9" si="0">SUM(E8*F8)</f>
        <v>0</v>
      </c>
      <c r="H8" s="15"/>
      <c r="I8" s="15"/>
      <c r="J8" s="15"/>
      <c r="K8" s="15"/>
      <c r="L8" s="15"/>
      <c r="M8" s="15"/>
      <c r="N8" s="15"/>
      <c r="O8" s="15"/>
      <c r="P8" s="15"/>
      <c r="Q8" s="15"/>
    </row>
    <row r="9" spans="1:17" ht="21" customHeight="1">
      <c r="A9" s="15"/>
      <c r="B9" s="40"/>
      <c r="C9" s="4"/>
      <c r="D9" s="4"/>
      <c r="E9" s="5"/>
      <c r="F9" s="4"/>
      <c r="G9" s="37">
        <f t="shared" si="0"/>
        <v>0</v>
      </c>
      <c r="H9" s="15"/>
      <c r="I9" s="15"/>
      <c r="J9" s="15"/>
      <c r="K9" s="15"/>
      <c r="L9" s="15"/>
      <c r="M9" s="15"/>
      <c r="N9" s="15"/>
      <c r="O9" s="15"/>
      <c r="P9" s="15"/>
      <c r="Q9" s="15"/>
    </row>
    <row r="10" spans="1:17">
      <c r="A10" s="15"/>
      <c r="B10" s="40"/>
      <c r="C10" s="4"/>
      <c r="D10" s="4"/>
      <c r="E10" s="5"/>
      <c r="F10" s="4"/>
      <c r="G10" s="37">
        <f t="shared" ref="G10:G15" si="1">SUM(E10*F10)</f>
        <v>0</v>
      </c>
      <c r="H10" s="15"/>
      <c r="I10" s="15"/>
      <c r="J10" s="15"/>
      <c r="K10" s="15"/>
      <c r="L10" s="15"/>
      <c r="M10" s="15"/>
      <c r="N10" s="15"/>
      <c r="O10" s="15"/>
      <c r="P10" s="15"/>
      <c r="Q10" s="15"/>
    </row>
    <row r="11" spans="1:17">
      <c r="A11" s="15"/>
      <c r="B11" s="40"/>
      <c r="C11" s="4"/>
      <c r="D11" s="4"/>
      <c r="E11" s="5"/>
      <c r="F11" s="4"/>
      <c r="G11" s="37">
        <f t="shared" si="1"/>
        <v>0</v>
      </c>
      <c r="H11" s="15"/>
      <c r="I11" s="15"/>
      <c r="J11" s="15"/>
      <c r="K11" s="15"/>
      <c r="L11" s="15"/>
      <c r="M11" s="15"/>
      <c r="N11" s="15"/>
      <c r="O11" s="15"/>
      <c r="P11" s="15"/>
      <c r="Q11" s="15"/>
    </row>
    <row r="12" spans="1:17">
      <c r="A12" s="15"/>
      <c r="B12" s="40"/>
      <c r="C12" s="4"/>
      <c r="D12" s="4"/>
      <c r="E12" s="5"/>
      <c r="F12" s="4"/>
      <c r="G12" s="37">
        <f t="shared" si="1"/>
        <v>0</v>
      </c>
      <c r="H12" s="15"/>
      <c r="I12" s="15"/>
      <c r="J12" s="15"/>
      <c r="K12" s="15"/>
      <c r="L12" s="15"/>
      <c r="M12" s="15"/>
      <c r="N12" s="15"/>
      <c r="O12" s="15"/>
      <c r="P12" s="15"/>
      <c r="Q12" s="15"/>
    </row>
    <row r="13" spans="1:17">
      <c r="A13" s="15"/>
      <c r="B13" s="40"/>
      <c r="C13" s="4"/>
      <c r="D13" s="4"/>
      <c r="E13" s="5"/>
      <c r="F13" s="4"/>
      <c r="G13" s="37">
        <f t="shared" si="1"/>
        <v>0</v>
      </c>
      <c r="H13" s="15"/>
      <c r="I13" s="15"/>
      <c r="J13" s="15"/>
      <c r="K13" s="15"/>
      <c r="L13" s="15"/>
      <c r="M13" s="15"/>
      <c r="N13" s="15"/>
      <c r="O13" s="15"/>
      <c r="P13" s="15"/>
      <c r="Q13" s="15"/>
    </row>
    <row r="14" spans="1:17">
      <c r="A14" s="15"/>
      <c r="B14" s="40"/>
      <c r="C14" s="4"/>
      <c r="D14" s="4"/>
      <c r="E14" s="5"/>
      <c r="F14" s="4"/>
      <c r="G14" s="37">
        <f t="shared" si="1"/>
        <v>0</v>
      </c>
      <c r="H14" s="15"/>
      <c r="I14" s="15"/>
      <c r="J14" s="15"/>
      <c r="K14" s="15"/>
      <c r="L14" s="15"/>
      <c r="M14" s="15"/>
      <c r="N14" s="15"/>
      <c r="O14" s="15"/>
      <c r="P14" s="15"/>
      <c r="Q14" s="15"/>
    </row>
    <row r="15" spans="1:17">
      <c r="A15" s="15"/>
      <c r="B15" s="40"/>
      <c r="C15" s="4"/>
      <c r="D15" s="4"/>
      <c r="E15" s="5"/>
      <c r="F15" s="4"/>
      <c r="G15" s="37">
        <f t="shared" si="1"/>
        <v>0</v>
      </c>
      <c r="H15" s="15"/>
      <c r="I15" s="15"/>
      <c r="J15" s="15"/>
      <c r="K15" s="15"/>
      <c r="L15" s="15"/>
      <c r="M15" s="15"/>
      <c r="N15" s="15"/>
      <c r="O15" s="15"/>
      <c r="P15" s="15"/>
      <c r="Q15" s="15"/>
    </row>
    <row r="16" spans="1:17" s="2" customFormat="1">
      <c r="A16" s="16"/>
      <c r="B16" s="146" t="s">
        <v>10</v>
      </c>
      <c r="C16" s="147"/>
      <c r="D16" s="147"/>
      <c r="E16" s="53"/>
      <c r="F16" s="54"/>
      <c r="G16" s="76">
        <f>SUM(G7:G15)</f>
        <v>0</v>
      </c>
      <c r="H16" s="16"/>
      <c r="I16" s="16"/>
      <c r="J16" s="16"/>
      <c r="K16" s="16"/>
      <c r="L16" s="16"/>
      <c r="M16" s="16"/>
      <c r="N16" s="16"/>
      <c r="O16" s="16"/>
      <c r="P16" s="16"/>
      <c r="Q16" s="16"/>
    </row>
    <row r="17" spans="1:17" s="2" customFormat="1">
      <c r="A17" s="16"/>
      <c r="B17" s="27"/>
      <c r="C17" s="28"/>
      <c r="D17" s="28"/>
      <c r="E17" s="29"/>
      <c r="F17" s="29"/>
      <c r="G17" s="30"/>
      <c r="H17" s="16"/>
      <c r="I17" s="16"/>
      <c r="J17" s="16"/>
      <c r="K17" s="16"/>
      <c r="L17" s="16"/>
      <c r="M17" s="16"/>
      <c r="N17" s="16"/>
      <c r="O17" s="16"/>
      <c r="P17" s="16"/>
      <c r="Q17" s="16"/>
    </row>
    <row r="18" spans="1:17" ht="29.1" customHeight="1">
      <c r="A18" s="15"/>
      <c r="B18" s="148" t="s">
        <v>11</v>
      </c>
      <c r="C18" s="149"/>
      <c r="D18" s="149"/>
      <c r="E18" s="149"/>
      <c r="F18" s="149"/>
      <c r="G18" s="24"/>
      <c r="H18" s="15"/>
      <c r="I18" s="15"/>
      <c r="J18" s="15"/>
      <c r="K18" s="15"/>
      <c r="L18" s="15"/>
      <c r="M18" s="15"/>
      <c r="N18" s="15"/>
      <c r="O18" s="15"/>
      <c r="P18" s="15"/>
      <c r="Q18" s="15"/>
    </row>
    <row r="19" spans="1:17">
      <c r="A19" s="15"/>
      <c r="B19" s="135" t="s">
        <v>12</v>
      </c>
      <c r="C19" s="136"/>
      <c r="D19" s="136"/>
      <c r="E19" s="82"/>
      <c r="F19" s="82" t="s">
        <v>13</v>
      </c>
      <c r="G19" s="83" t="s">
        <v>14</v>
      </c>
      <c r="H19" s="15"/>
      <c r="I19" s="15"/>
      <c r="J19" s="15"/>
      <c r="K19" s="15"/>
      <c r="L19" s="15"/>
      <c r="M19" s="15"/>
      <c r="N19" s="15"/>
      <c r="O19" s="15"/>
      <c r="P19" s="15"/>
      <c r="Q19" s="15"/>
    </row>
    <row r="20" spans="1:17" ht="14.45" customHeight="1">
      <c r="A20" s="15"/>
      <c r="B20" s="129"/>
      <c r="C20" s="137"/>
      <c r="D20" s="137"/>
      <c r="E20" s="6"/>
      <c r="F20" s="5"/>
      <c r="G20" s="37">
        <f>SUM(F20)</f>
        <v>0</v>
      </c>
      <c r="H20" s="15"/>
      <c r="I20" s="15"/>
      <c r="J20" s="15"/>
      <c r="K20" s="15"/>
      <c r="L20" s="15"/>
      <c r="M20" s="15"/>
      <c r="N20" s="15"/>
      <c r="O20" s="15"/>
      <c r="P20" s="15"/>
      <c r="Q20" s="15"/>
    </row>
    <row r="21" spans="1:17" ht="14.45" customHeight="1">
      <c r="A21" s="15"/>
      <c r="B21" s="105"/>
      <c r="C21" s="7"/>
      <c r="D21" s="7"/>
      <c r="E21" s="6"/>
      <c r="F21" s="5"/>
      <c r="G21" s="37">
        <f t="shared" ref="G21:G23" si="2">SUM(F21)</f>
        <v>0</v>
      </c>
      <c r="H21" s="15"/>
      <c r="I21" s="15"/>
      <c r="J21" s="15"/>
      <c r="K21" s="15"/>
      <c r="L21" s="15"/>
      <c r="M21" s="15"/>
      <c r="N21" s="15"/>
      <c r="O21" s="15"/>
      <c r="P21" s="15"/>
      <c r="Q21" s="15"/>
    </row>
    <row r="22" spans="1:17" ht="14.45" customHeight="1">
      <c r="A22" s="15"/>
      <c r="B22" s="105"/>
      <c r="C22" s="7"/>
      <c r="D22" s="7"/>
      <c r="E22" s="6"/>
      <c r="F22" s="5"/>
      <c r="G22" s="37">
        <f t="shared" si="2"/>
        <v>0</v>
      </c>
      <c r="H22" s="15"/>
      <c r="I22" s="15"/>
      <c r="J22" s="15"/>
      <c r="K22" s="15"/>
      <c r="L22" s="15"/>
      <c r="M22" s="15"/>
      <c r="N22" s="15"/>
      <c r="O22" s="15"/>
      <c r="P22" s="15"/>
      <c r="Q22" s="15"/>
    </row>
    <row r="23" spans="1:17" ht="14.45" customHeight="1">
      <c r="A23" s="15"/>
      <c r="B23" s="105"/>
      <c r="C23" s="7"/>
      <c r="D23" s="7"/>
      <c r="E23" s="6"/>
      <c r="F23" s="5"/>
      <c r="G23" s="37">
        <f t="shared" si="2"/>
        <v>0</v>
      </c>
      <c r="H23" s="15"/>
      <c r="I23" s="15"/>
      <c r="J23" s="15"/>
      <c r="K23" s="15"/>
      <c r="L23" s="15"/>
      <c r="M23" s="15"/>
      <c r="N23" s="15"/>
      <c r="O23" s="15"/>
      <c r="P23" s="15"/>
      <c r="Q23" s="15"/>
    </row>
    <row r="24" spans="1:17">
      <c r="A24" s="15"/>
      <c r="B24" s="129"/>
      <c r="C24" s="137"/>
      <c r="D24" s="137"/>
      <c r="E24" s="6"/>
      <c r="F24" s="5"/>
      <c r="G24" s="37">
        <f t="shared" ref="G24:G28" si="3">SUM(F24)</f>
        <v>0</v>
      </c>
      <c r="H24" s="15"/>
      <c r="I24" s="15"/>
      <c r="J24" s="15"/>
      <c r="K24" s="15"/>
      <c r="L24" s="15"/>
      <c r="M24" s="15"/>
      <c r="N24" s="15"/>
      <c r="O24" s="15"/>
      <c r="P24" s="15"/>
      <c r="Q24" s="15"/>
    </row>
    <row r="25" spans="1:17">
      <c r="A25" s="15"/>
      <c r="B25" s="129"/>
      <c r="C25" s="137"/>
      <c r="D25" s="137"/>
      <c r="E25" s="6"/>
      <c r="F25" s="5"/>
      <c r="G25" s="37">
        <f t="shared" si="3"/>
        <v>0</v>
      </c>
      <c r="H25" s="15"/>
      <c r="I25" s="15"/>
      <c r="J25" s="15"/>
      <c r="K25" s="16"/>
      <c r="L25" s="15"/>
      <c r="M25" s="15"/>
      <c r="N25" s="15"/>
      <c r="O25" s="15"/>
      <c r="P25" s="15"/>
      <c r="Q25" s="15"/>
    </row>
    <row r="26" spans="1:17">
      <c r="A26" s="15"/>
      <c r="B26" s="129"/>
      <c r="C26" s="137"/>
      <c r="D26" s="137"/>
      <c r="E26" s="6"/>
      <c r="F26" s="5"/>
      <c r="G26" s="37">
        <f t="shared" si="3"/>
        <v>0</v>
      </c>
      <c r="H26" s="15"/>
      <c r="I26" s="15"/>
      <c r="J26" s="15"/>
      <c r="K26" s="15"/>
      <c r="L26" s="15"/>
      <c r="M26" s="15"/>
      <c r="N26" s="15"/>
      <c r="O26" s="15"/>
      <c r="P26" s="15"/>
      <c r="Q26" s="15"/>
    </row>
    <row r="27" spans="1:17" ht="12.75" customHeight="1">
      <c r="A27" s="15"/>
      <c r="B27" s="129"/>
      <c r="C27" s="137"/>
      <c r="D27" s="7"/>
      <c r="E27" s="6"/>
      <c r="F27" s="5"/>
      <c r="G27" s="37">
        <f t="shared" si="3"/>
        <v>0</v>
      </c>
      <c r="H27" s="15"/>
      <c r="I27" s="15"/>
      <c r="J27" s="15"/>
      <c r="K27" s="15"/>
      <c r="L27" s="15"/>
      <c r="M27" s="15"/>
      <c r="N27" s="15"/>
      <c r="O27" s="15"/>
      <c r="P27" s="15"/>
      <c r="Q27" s="15"/>
    </row>
    <row r="28" spans="1:17">
      <c r="A28" s="15"/>
      <c r="B28" s="129"/>
      <c r="C28" s="137"/>
      <c r="D28" s="137"/>
      <c r="E28" s="6"/>
      <c r="F28" s="5"/>
      <c r="G28" s="37">
        <f t="shared" si="3"/>
        <v>0</v>
      </c>
      <c r="H28" s="15"/>
      <c r="I28" s="15"/>
      <c r="J28" s="15"/>
      <c r="K28" s="15"/>
      <c r="L28" s="15"/>
      <c r="M28" s="15"/>
      <c r="N28" s="15"/>
      <c r="O28" s="15"/>
      <c r="P28" s="15"/>
      <c r="Q28" s="15"/>
    </row>
    <row r="29" spans="1:17" ht="29.1" customHeight="1" thickBot="1">
      <c r="A29" s="15"/>
      <c r="B29" s="138" t="s">
        <v>15</v>
      </c>
      <c r="C29" s="139"/>
      <c r="D29" s="139"/>
      <c r="E29" s="139"/>
      <c r="F29" s="25"/>
      <c r="G29" s="26">
        <f>SUM(G20:G28)</f>
        <v>0</v>
      </c>
      <c r="H29" s="15"/>
      <c r="I29" s="15"/>
      <c r="J29" s="15"/>
      <c r="K29" s="15"/>
      <c r="L29" s="15"/>
      <c r="M29" s="15"/>
      <c r="N29" s="15"/>
      <c r="O29" s="15"/>
      <c r="P29" s="15"/>
      <c r="Q29" s="15"/>
    </row>
    <row r="30" spans="1:17" ht="29.1" customHeight="1">
      <c r="A30" s="15"/>
      <c r="B30" s="27"/>
      <c r="C30" s="28"/>
      <c r="D30" s="28"/>
      <c r="E30" s="28"/>
      <c r="F30" s="28"/>
      <c r="G30" s="92"/>
      <c r="H30" s="15"/>
      <c r="I30" s="15"/>
      <c r="J30" s="15"/>
      <c r="K30" s="15"/>
      <c r="L30" s="15"/>
      <c r="M30" s="15"/>
      <c r="N30" s="15"/>
      <c r="O30" s="15"/>
      <c r="P30" s="15"/>
      <c r="Q30" s="15"/>
    </row>
    <row r="31" spans="1:17" ht="15.75" thickBot="1">
      <c r="A31" s="15"/>
      <c r="B31" s="93"/>
      <c r="C31" s="29"/>
      <c r="D31" s="29"/>
      <c r="E31" s="29"/>
      <c r="F31" s="29"/>
      <c r="G31" s="94"/>
      <c r="H31" s="31"/>
      <c r="I31" s="15"/>
      <c r="J31" s="15"/>
      <c r="K31" s="15"/>
      <c r="L31" s="15"/>
      <c r="M31" s="15"/>
      <c r="N31" s="15"/>
      <c r="O31" s="15"/>
      <c r="P31" s="15"/>
      <c r="Q31" s="15"/>
    </row>
    <row r="32" spans="1:17">
      <c r="A32" s="15"/>
      <c r="B32" s="34" t="s">
        <v>16</v>
      </c>
      <c r="C32" s="35"/>
      <c r="D32" s="35"/>
      <c r="E32" s="35"/>
      <c r="F32" s="35"/>
      <c r="G32" s="36"/>
      <c r="H32" s="18"/>
      <c r="I32" s="15"/>
      <c r="J32" s="15"/>
      <c r="K32" s="16"/>
      <c r="L32" s="15"/>
      <c r="M32" s="15"/>
      <c r="N32" s="15"/>
      <c r="O32" s="15"/>
      <c r="P32" s="15"/>
      <c r="Q32" s="15"/>
    </row>
    <row r="33" spans="1:17">
      <c r="A33" s="15"/>
      <c r="B33" s="142" t="s">
        <v>12</v>
      </c>
      <c r="C33" s="143"/>
      <c r="D33" s="143"/>
      <c r="E33" s="103"/>
      <c r="F33" s="49" t="s">
        <v>17</v>
      </c>
      <c r="G33" s="83" t="s">
        <v>14</v>
      </c>
      <c r="H33" s="15"/>
      <c r="I33" s="15"/>
      <c r="J33" s="15"/>
      <c r="K33" s="15"/>
      <c r="L33" s="15"/>
      <c r="M33" s="15"/>
      <c r="N33" s="15"/>
      <c r="O33" s="15"/>
      <c r="P33" s="15"/>
      <c r="Q33" s="15"/>
    </row>
    <row r="34" spans="1:17">
      <c r="A34" s="15"/>
      <c r="B34" s="129"/>
      <c r="C34" s="137"/>
      <c r="D34" s="137"/>
      <c r="E34" s="104"/>
      <c r="F34" s="5"/>
      <c r="G34" s="37">
        <f>SUM(F34)</f>
        <v>0</v>
      </c>
      <c r="H34" s="15"/>
      <c r="I34" s="15"/>
      <c r="J34" s="15"/>
      <c r="K34" s="15"/>
      <c r="L34" s="15"/>
      <c r="M34" s="15"/>
      <c r="N34" s="15"/>
      <c r="O34" s="15"/>
      <c r="P34" s="15"/>
      <c r="Q34" s="15"/>
    </row>
    <row r="35" spans="1:17">
      <c r="A35" s="15"/>
      <c r="B35" s="105"/>
      <c r="C35" s="7"/>
      <c r="D35" s="7"/>
      <c r="E35" s="104"/>
      <c r="F35" s="5"/>
      <c r="G35" s="37">
        <f t="shared" ref="G35:G37" si="4">SUM(F35)</f>
        <v>0</v>
      </c>
      <c r="H35" s="15"/>
      <c r="I35" s="15"/>
      <c r="J35" s="15"/>
      <c r="K35" s="15"/>
      <c r="L35" s="15"/>
      <c r="M35" s="15"/>
      <c r="N35" s="15"/>
      <c r="O35" s="15"/>
      <c r="P35" s="15"/>
      <c r="Q35" s="15"/>
    </row>
    <row r="36" spans="1:17">
      <c r="A36" s="15"/>
      <c r="B36" s="105"/>
      <c r="C36" s="7"/>
      <c r="D36" s="7"/>
      <c r="E36" s="104"/>
      <c r="F36" s="5"/>
      <c r="G36" s="37">
        <f t="shared" si="4"/>
        <v>0</v>
      </c>
      <c r="H36" s="15"/>
      <c r="I36" s="15"/>
      <c r="J36" s="15"/>
      <c r="K36" s="15"/>
      <c r="L36" s="15"/>
      <c r="M36" s="15"/>
      <c r="N36" s="15"/>
      <c r="O36" s="15"/>
      <c r="P36" s="15"/>
      <c r="Q36" s="15"/>
    </row>
    <row r="37" spans="1:17">
      <c r="A37" s="15"/>
      <c r="B37" s="105"/>
      <c r="C37" s="7"/>
      <c r="D37" s="7"/>
      <c r="E37" s="104"/>
      <c r="F37" s="5"/>
      <c r="G37" s="37">
        <f t="shared" si="4"/>
        <v>0</v>
      </c>
      <c r="H37" s="15"/>
      <c r="I37" s="15"/>
      <c r="J37" s="15"/>
      <c r="K37" s="15"/>
      <c r="L37" s="15"/>
      <c r="M37" s="15"/>
      <c r="N37" s="15"/>
      <c r="O37" s="15"/>
      <c r="P37" s="15"/>
      <c r="Q37" s="15"/>
    </row>
    <row r="38" spans="1:17">
      <c r="A38" s="15"/>
      <c r="B38" s="129"/>
      <c r="C38" s="137"/>
      <c r="D38" s="137"/>
      <c r="E38" s="104"/>
      <c r="F38" s="5"/>
      <c r="G38" s="37">
        <f>SUM(F38)</f>
        <v>0</v>
      </c>
      <c r="H38" s="15"/>
      <c r="I38" s="15"/>
      <c r="J38" s="15"/>
      <c r="K38" s="15"/>
      <c r="L38" s="15"/>
      <c r="M38" s="15"/>
      <c r="N38" s="15"/>
      <c r="O38" s="15"/>
      <c r="P38" s="15"/>
      <c r="Q38" s="15"/>
    </row>
    <row r="39" spans="1:17" s="2" customFormat="1">
      <c r="A39" s="16"/>
      <c r="B39" s="142" t="s">
        <v>18</v>
      </c>
      <c r="C39" s="143"/>
      <c r="D39" s="143"/>
      <c r="E39" s="143"/>
      <c r="F39" s="50"/>
      <c r="G39" s="51">
        <f>SUM(G34:G38)</f>
        <v>0</v>
      </c>
      <c r="H39" s="16"/>
      <c r="I39" s="16"/>
      <c r="J39" s="16"/>
      <c r="K39" s="16"/>
      <c r="L39" s="16"/>
      <c r="M39" s="16"/>
      <c r="N39" s="16"/>
      <c r="O39" s="16"/>
      <c r="P39" s="16"/>
      <c r="Q39" s="16"/>
    </row>
    <row r="40" spans="1:17" s="2" customFormat="1">
      <c r="A40" s="16"/>
      <c r="B40" s="38"/>
      <c r="C40" s="32"/>
      <c r="D40" s="32"/>
      <c r="E40" s="33"/>
      <c r="F40" s="8"/>
      <c r="G40" s="39"/>
      <c r="H40" s="16"/>
      <c r="I40" s="16"/>
      <c r="J40" s="16"/>
      <c r="K40" s="16"/>
      <c r="L40" s="16"/>
      <c r="M40" s="16"/>
      <c r="N40" s="16"/>
      <c r="O40" s="16"/>
      <c r="P40" s="16"/>
      <c r="Q40" s="16"/>
    </row>
    <row r="41" spans="1:17" ht="15.75" thickBot="1">
      <c r="A41" s="15"/>
      <c r="B41" s="153" t="s">
        <v>19</v>
      </c>
      <c r="C41" s="154"/>
      <c r="D41" s="154"/>
      <c r="E41" s="154"/>
      <c r="F41" s="155"/>
      <c r="G41" s="52">
        <f>G16+G29+G39</f>
        <v>0</v>
      </c>
      <c r="H41" s="15"/>
      <c r="I41" s="15"/>
      <c r="J41" s="15"/>
      <c r="K41" s="15"/>
      <c r="L41" s="15"/>
      <c r="M41" s="15"/>
      <c r="N41" s="15"/>
      <c r="O41" s="15"/>
      <c r="P41" s="15"/>
      <c r="Q41" s="15"/>
    </row>
    <row r="42" spans="1:17">
      <c r="A42" s="15"/>
      <c r="B42" s="95"/>
      <c r="C42" s="96"/>
      <c r="D42" s="96"/>
      <c r="E42" s="96"/>
      <c r="F42" s="96"/>
      <c r="G42" s="97"/>
      <c r="H42" s="15"/>
      <c r="I42" s="15"/>
      <c r="J42" s="15"/>
      <c r="K42" s="15"/>
      <c r="L42" s="15"/>
      <c r="M42" s="15"/>
      <c r="N42" s="15"/>
      <c r="O42" s="15"/>
      <c r="P42" s="15"/>
      <c r="Q42" s="15"/>
    </row>
    <row r="43" spans="1:17" ht="15.75" thickBot="1">
      <c r="A43" s="15"/>
      <c r="B43" s="95"/>
      <c r="C43" s="96"/>
      <c r="D43" s="96"/>
      <c r="E43" s="96"/>
      <c r="F43" s="96"/>
      <c r="G43" s="97"/>
      <c r="H43" s="15"/>
      <c r="I43" s="15"/>
      <c r="J43" s="15"/>
      <c r="K43" s="15"/>
      <c r="L43" s="15"/>
      <c r="M43" s="15"/>
      <c r="N43" s="15"/>
      <c r="O43" s="15"/>
      <c r="P43" s="15"/>
      <c r="Q43" s="15"/>
    </row>
    <row r="44" spans="1:17" ht="30">
      <c r="A44" s="15"/>
      <c r="B44" s="43" t="s">
        <v>20</v>
      </c>
      <c r="C44" s="44"/>
      <c r="D44" s="44"/>
      <c r="E44" s="44"/>
      <c r="F44" s="45"/>
      <c r="G44" s="46" t="s">
        <v>21</v>
      </c>
      <c r="H44" s="15"/>
      <c r="I44" s="15"/>
      <c r="J44" s="15"/>
      <c r="K44" s="15"/>
      <c r="L44" s="15"/>
      <c r="M44" s="15"/>
      <c r="N44" s="15"/>
      <c r="O44" s="15"/>
      <c r="P44" s="15"/>
      <c r="Q44" s="15"/>
    </row>
    <row r="45" spans="1:17" ht="14.45" customHeight="1">
      <c r="A45" s="15"/>
      <c r="B45" s="156" t="s">
        <v>22</v>
      </c>
      <c r="C45" s="131"/>
      <c r="D45" s="47"/>
      <c r="E45" s="131"/>
      <c r="F45" s="132"/>
      <c r="G45" s="48" t="s">
        <v>23</v>
      </c>
      <c r="H45" s="15"/>
      <c r="I45" s="15"/>
      <c r="J45" s="15"/>
      <c r="K45" s="15"/>
      <c r="L45" s="15"/>
      <c r="M45" s="15"/>
      <c r="N45" s="15"/>
      <c r="O45" s="15"/>
      <c r="P45" s="15"/>
      <c r="Q45" s="15"/>
    </row>
    <row r="46" spans="1:17">
      <c r="A46" s="15"/>
      <c r="B46" s="144"/>
      <c r="C46" s="145"/>
      <c r="D46" s="145"/>
      <c r="E46" s="145"/>
      <c r="F46" s="145"/>
      <c r="G46" s="37">
        <v>0</v>
      </c>
      <c r="H46" s="15"/>
      <c r="I46" s="15"/>
      <c r="J46" s="15"/>
      <c r="K46" s="15"/>
      <c r="L46" s="15"/>
      <c r="M46" s="15"/>
      <c r="N46" s="15"/>
      <c r="O46" s="15"/>
      <c r="P46" s="15"/>
      <c r="Q46" s="15"/>
    </row>
    <row r="47" spans="1:17">
      <c r="A47" s="15"/>
      <c r="B47" s="107"/>
      <c r="C47" s="108"/>
      <c r="D47" s="108"/>
      <c r="E47" s="108"/>
      <c r="F47" s="108"/>
      <c r="G47" s="37">
        <v>0</v>
      </c>
      <c r="H47" s="15"/>
      <c r="I47" s="15"/>
      <c r="J47" s="15"/>
      <c r="K47" s="15"/>
      <c r="L47" s="15"/>
      <c r="M47" s="15"/>
      <c r="N47" s="15"/>
      <c r="O47" s="15"/>
      <c r="P47" s="15"/>
      <c r="Q47" s="15"/>
    </row>
    <row r="48" spans="1:17">
      <c r="A48" s="15"/>
      <c r="B48" s="107"/>
      <c r="C48" s="108"/>
      <c r="D48" s="108"/>
      <c r="E48" s="108"/>
      <c r="F48" s="108"/>
      <c r="G48" s="37">
        <v>0</v>
      </c>
      <c r="H48" s="15"/>
      <c r="I48" s="15"/>
      <c r="J48" s="15"/>
      <c r="K48" s="15"/>
      <c r="L48" s="15"/>
      <c r="M48" s="15"/>
      <c r="N48" s="15"/>
      <c r="O48" s="15"/>
      <c r="P48" s="15"/>
      <c r="Q48" s="15"/>
    </row>
    <row r="49" spans="1:17">
      <c r="A49" s="15"/>
      <c r="B49" s="144"/>
      <c r="C49" s="145"/>
      <c r="D49" s="145"/>
      <c r="E49" s="145"/>
      <c r="F49" s="145"/>
      <c r="G49" s="37">
        <v>0</v>
      </c>
      <c r="H49" s="15"/>
      <c r="I49" s="15"/>
      <c r="J49" s="15"/>
      <c r="K49" s="15"/>
      <c r="L49" s="15"/>
      <c r="M49" s="15"/>
      <c r="N49" s="15"/>
      <c r="O49" s="15"/>
      <c r="P49" s="15"/>
      <c r="Q49" s="15"/>
    </row>
    <row r="50" spans="1:17" ht="15" customHeight="1">
      <c r="A50" s="15"/>
      <c r="B50" s="55" t="s">
        <v>24</v>
      </c>
      <c r="C50" s="56"/>
      <c r="D50" s="56"/>
      <c r="E50" s="56"/>
      <c r="F50" s="57"/>
      <c r="G50" s="58">
        <f>SUM(G46:G49)</f>
        <v>0</v>
      </c>
      <c r="H50" s="15"/>
      <c r="I50" s="15"/>
      <c r="J50" s="15"/>
      <c r="K50" s="15"/>
      <c r="L50" s="15"/>
      <c r="M50" s="15"/>
      <c r="N50" s="15"/>
      <c r="O50" s="15"/>
      <c r="P50" s="15"/>
      <c r="Q50" s="15"/>
    </row>
    <row r="51" spans="1:17">
      <c r="A51" s="15"/>
      <c r="B51" s="41"/>
      <c r="C51" s="17"/>
      <c r="D51" s="17"/>
      <c r="E51" s="17"/>
      <c r="F51" s="17"/>
      <c r="G51" s="42"/>
      <c r="H51" s="15"/>
      <c r="I51" s="15"/>
      <c r="J51" s="15"/>
      <c r="K51" s="15"/>
      <c r="L51" s="15"/>
      <c r="M51" s="15"/>
      <c r="N51" s="15"/>
      <c r="O51" s="15"/>
      <c r="P51" s="15"/>
      <c r="Q51" s="15"/>
    </row>
    <row r="52" spans="1:17" ht="29.1" customHeight="1">
      <c r="A52" s="15"/>
      <c r="B52" s="140" t="s">
        <v>25</v>
      </c>
      <c r="C52" s="141"/>
      <c r="D52" s="141"/>
      <c r="E52" s="141"/>
      <c r="F52" s="141"/>
      <c r="G52" s="59"/>
      <c r="H52" s="15"/>
      <c r="I52" s="15"/>
      <c r="J52" s="15"/>
      <c r="K52" s="15"/>
      <c r="L52" s="15"/>
      <c r="M52" s="15"/>
      <c r="N52" s="15"/>
      <c r="O52" s="15"/>
      <c r="P52" s="15"/>
      <c r="Q52" s="15"/>
    </row>
    <row r="53" spans="1:17" ht="29.1" customHeight="1">
      <c r="A53" s="15"/>
      <c r="B53" s="127" t="s">
        <v>26</v>
      </c>
      <c r="C53" s="128"/>
      <c r="D53" s="60" t="s">
        <v>27</v>
      </c>
      <c r="E53" s="133" t="s">
        <v>28</v>
      </c>
      <c r="F53" s="134"/>
      <c r="G53" s="61" t="s">
        <v>21</v>
      </c>
      <c r="H53" s="15"/>
      <c r="I53" s="15"/>
      <c r="J53" s="15"/>
      <c r="K53" s="15"/>
      <c r="L53" s="15"/>
      <c r="M53" s="15"/>
      <c r="N53" s="15"/>
      <c r="O53" s="15"/>
      <c r="P53" s="15"/>
      <c r="Q53" s="15"/>
    </row>
    <row r="54" spans="1:17">
      <c r="A54" s="15"/>
      <c r="B54" s="129"/>
      <c r="C54" s="130"/>
      <c r="D54" s="4"/>
      <c r="E54" s="171"/>
      <c r="F54" s="137"/>
      <c r="G54" s="37"/>
      <c r="H54" s="15"/>
      <c r="I54" s="15"/>
      <c r="J54" s="15"/>
      <c r="K54" s="15"/>
      <c r="L54" s="15"/>
      <c r="M54" s="15"/>
      <c r="N54" s="15"/>
      <c r="O54" s="15"/>
      <c r="P54" s="15"/>
      <c r="Q54" s="15"/>
    </row>
    <row r="55" spans="1:17">
      <c r="A55" s="15"/>
      <c r="B55" s="105"/>
      <c r="C55" s="106"/>
      <c r="D55" s="4"/>
      <c r="E55" s="109"/>
      <c r="F55" s="7"/>
      <c r="G55" s="37"/>
      <c r="H55" s="15"/>
      <c r="I55" s="15"/>
      <c r="J55" s="15"/>
      <c r="K55" s="15"/>
      <c r="L55" s="15"/>
      <c r="M55" s="15"/>
      <c r="N55" s="15"/>
      <c r="O55" s="15"/>
      <c r="P55" s="15"/>
      <c r="Q55" s="15"/>
    </row>
    <row r="56" spans="1:17">
      <c r="A56" s="15"/>
      <c r="B56" s="105"/>
      <c r="C56" s="106"/>
      <c r="D56" s="4"/>
      <c r="E56" s="109"/>
      <c r="F56" s="7"/>
      <c r="G56" s="37"/>
      <c r="H56" s="15"/>
      <c r="I56" s="15"/>
      <c r="J56" s="15"/>
      <c r="K56" s="15"/>
      <c r="L56" s="15"/>
      <c r="M56" s="15"/>
      <c r="N56" s="15"/>
      <c r="O56" s="15"/>
      <c r="P56" s="15"/>
      <c r="Q56" s="15"/>
    </row>
    <row r="57" spans="1:17">
      <c r="A57" s="15"/>
      <c r="B57" s="105"/>
      <c r="C57" s="106"/>
      <c r="D57" s="4"/>
      <c r="E57" s="109"/>
      <c r="F57" s="7"/>
      <c r="G57" s="37"/>
      <c r="H57" s="15"/>
      <c r="I57" s="15"/>
      <c r="J57" s="15"/>
      <c r="K57" s="15"/>
      <c r="L57" s="15"/>
      <c r="M57" s="15"/>
      <c r="N57" s="15"/>
      <c r="O57" s="15"/>
      <c r="P57" s="15"/>
      <c r="Q57" s="15"/>
    </row>
    <row r="58" spans="1:17">
      <c r="A58" s="15"/>
      <c r="B58" s="129"/>
      <c r="C58" s="130"/>
      <c r="D58" s="4"/>
      <c r="E58" s="172"/>
      <c r="F58" s="173"/>
      <c r="G58" s="37"/>
      <c r="H58" s="15"/>
      <c r="I58" s="15"/>
      <c r="J58" s="15"/>
      <c r="K58" s="15"/>
      <c r="L58" s="15"/>
      <c r="M58" s="15"/>
      <c r="N58" s="15"/>
      <c r="O58" s="15"/>
      <c r="P58" s="15"/>
      <c r="Q58" s="15"/>
    </row>
    <row r="59" spans="1:17" s="2" customFormat="1" ht="15" customHeight="1">
      <c r="A59" s="16"/>
      <c r="B59" s="142" t="s">
        <v>29</v>
      </c>
      <c r="C59" s="143"/>
      <c r="D59" s="143"/>
      <c r="E59" s="143"/>
      <c r="F59" s="143"/>
      <c r="G59" s="58">
        <f>SUM(G54:G58)</f>
        <v>0</v>
      </c>
      <c r="H59" s="16"/>
      <c r="I59" s="16"/>
      <c r="J59" s="16"/>
      <c r="K59" s="16"/>
      <c r="L59" s="16"/>
      <c r="M59" s="16"/>
      <c r="N59" s="16"/>
      <c r="O59" s="16"/>
      <c r="P59" s="16"/>
      <c r="Q59" s="16"/>
    </row>
    <row r="60" spans="1:17">
      <c r="A60" s="15"/>
      <c r="B60" s="180"/>
      <c r="C60" s="181"/>
      <c r="D60" s="181"/>
      <c r="E60" s="181"/>
      <c r="F60" s="181"/>
      <c r="G60" s="101"/>
      <c r="H60" s="15"/>
      <c r="I60" s="15"/>
      <c r="J60" s="15"/>
      <c r="K60" s="15"/>
      <c r="L60" s="15"/>
      <c r="M60" s="15"/>
      <c r="N60" s="15"/>
      <c r="O60" s="15"/>
      <c r="P60" s="15"/>
      <c r="Q60" s="15"/>
    </row>
    <row r="61" spans="1:17" ht="15.75" thickBot="1">
      <c r="A61" s="15"/>
      <c r="B61" s="176"/>
      <c r="C61" s="177"/>
      <c r="D61" s="177"/>
      <c r="E61" s="177"/>
      <c r="F61" s="177"/>
      <c r="G61" s="98"/>
      <c r="H61" s="15"/>
      <c r="I61" s="15"/>
      <c r="J61" s="15"/>
      <c r="K61" s="15"/>
      <c r="L61" s="15"/>
      <c r="M61" s="15"/>
      <c r="N61" s="15"/>
      <c r="O61" s="15"/>
      <c r="P61" s="15"/>
      <c r="Q61" s="15"/>
    </row>
    <row r="62" spans="1:17" ht="30">
      <c r="A62" s="15"/>
      <c r="B62" s="34" t="s">
        <v>30</v>
      </c>
      <c r="C62" s="84"/>
      <c r="D62" s="84"/>
      <c r="E62" s="36"/>
      <c r="F62" s="15"/>
      <c r="G62" s="98"/>
      <c r="H62" s="15"/>
      <c r="I62" s="15"/>
      <c r="J62" s="15"/>
      <c r="K62" s="15"/>
      <c r="L62" s="15"/>
      <c r="M62" s="15"/>
      <c r="N62" s="15"/>
      <c r="O62" s="15"/>
      <c r="P62" s="15"/>
      <c r="Q62" s="15"/>
    </row>
    <row r="63" spans="1:17" ht="14.45" customHeight="1">
      <c r="A63" s="15"/>
      <c r="B63" s="182" t="s">
        <v>31</v>
      </c>
      <c r="C63" s="198"/>
      <c r="D63" s="60" t="s">
        <v>32</v>
      </c>
      <c r="E63" s="61" t="s">
        <v>33</v>
      </c>
      <c r="F63" s="15"/>
      <c r="G63" s="98"/>
      <c r="H63" s="15"/>
      <c r="I63" s="15"/>
      <c r="J63" s="15"/>
      <c r="K63" s="15"/>
      <c r="L63" s="15"/>
      <c r="M63" s="15"/>
      <c r="N63" s="15"/>
      <c r="O63" s="15"/>
      <c r="P63" s="15"/>
      <c r="Q63" s="15"/>
    </row>
    <row r="64" spans="1:17">
      <c r="A64" s="15"/>
      <c r="B64" s="183"/>
      <c r="C64" s="184"/>
      <c r="D64" s="4"/>
      <c r="E64" s="77"/>
      <c r="F64" s="15"/>
      <c r="G64" s="98"/>
      <c r="H64" s="16"/>
      <c r="I64" s="15"/>
      <c r="J64" s="15"/>
      <c r="K64" s="15"/>
      <c r="L64" s="15"/>
      <c r="M64" s="15"/>
      <c r="N64" s="15"/>
      <c r="O64" s="15"/>
      <c r="P64" s="15"/>
      <c r="Q64" s="15"/>
    </row>
    <row r="65" spans="1:178">
      <c r="A65" s="15"/>
      <c r="B65" s="110"/>
      <c r="C65" s="111"/>
      <c r="D65" s="4"/>
      <c r="E65" s="77"/>
      <c r="F65" s="15"/>
      <c r="G65" s="98"/>
      <c r="H65" s="16"/>
      <c r="I65" s="15"/>
      <c r="J65" s="15"/>
      <c r="K65" s="15"/>
      <c r="L65" s="15"/>
      <c r="M65" s="15"/>
      <c r="N65" s="15"/>
      <c r="O65" s="15"/>
      <c r="P65" s="15"/>
      <c r="Q65" s="15"/>
    </row>
    <row r="66" spans="1:178">
      <c r="A66" s="15"/>
      <c r="B66" s="110"/>
      <c r="C66" s="111"/>
      <c r="D66" s="4"/>
      <c r="E66" s="77"/>
      <c r="F66" s="15"/>
      <c r="G66" s="98"/>
      <c r="H66" s="16"/>
      <c r="I66" s="15"/>
      <c r="J66" s="15"/>
      <c r="K66" s="15"/>
      <c r="L66" s="15"/>
      <c r="M66" s="15"/>
      <c r="N66" s="15"/>
      <c r="O66" s="15"/>
      <c r="P66" s="15"/>
      <c r="Q66" s="15"/>
    </row>
    <row r="67" spans="1:178">
      <c r="A67" s="15"/>
      <c r="B67" s="110"/>
      <c r="C67" s="111"/>
      <c r="D67" s="4"/>
      <c r="E67" s="77"/>
      <c r="F67" s="15"/>
      <c r="G67" s="98"/>
      <c r="H67" s="16"/>
      <c r="I67" s="15"/>
      <c r="J67" s="15"/>
      <c r="K67" s="15"/>
      <c r="L67" s="15"/>
      <c r="M67" s="15"/>
      <c r="N67" s="15"/>
      <c r="O67" s="15"/>
      <c r="P67" s="15"/>
      <c r="Q67" s="15"/>
    </row>
    <row r="68" spans="1:178">
      <c r="A68" s="15"/>
      <c r="B68" s="183"/>
      <c r="C68" s="184"/>
      <c r="D68" s="4"/>
      <c r="E68" s="77"/>
      <c r="F68" s="15"/>
      <c r="G68" s="98"/>
      <c r="H68" s="15"/>
      <c r="I68" s="15"/>
      <c r="J68" s="15"/>
      <c r="K68" s="15"/>
      <c r="L68" s="15"/>
      <c r="M68" s="15"/>
      <c r="N68" s="15"/>
      <c r="O68" s="15"/>
      <c r="P68" s="15"/>
      <c r="Q68" s="15"/>
    </row>
    <row r="69" spans="1:178">
      <c r="A69" s="15"/>
      <c r="B69" s="183"/>
      <c r="C69" s="184"/>
      <c r="D69" s="4"/>
      <c r="E69" s="77"/>
      <c r="F69" s="15"/>
      <c r="G69" s="98"/>
      <c r="H69" s="15"/>
      <c r="I69" s="15"/>
      <c r="J69" s="15"/>
      <c r="K69" s="15"/>
      <c r="L69" s="15"/>
      <c r="M69" s="15"/>
      <c r="N69" s="15"/>
      <c r="O69" s="15"/>
      <c r="P69" s="15"/>
      <c r="Q69" s="15"/>
    </row>
    <row r="70" spans="1:178" ht="15.75" thickBot="1">
      <c r="A70" s="15"/>
      <c r="B70" s="65" t="s">
        <v>34</v>
      </c>
      <c r="C70" s="66"/>
      <c r="D70" s="66"/>
      <c r="E70" s="67">
        <f>SUM(E64:E69)</f>
        <v>0</v>
      </c>
      <c r="F70" s="15"/>
      <c r="G70" s="98"/>
      <c r="H70" s="15"/>
      <c r="I70" s="15"/>
      <c r="J70" s="15"/>
      <c r="K70" s="15"/>
      <c r="L70" s="15"/>
      <c r="M70" s="15"/>
      <c r="N70" s="15"/>
      <c r="O70" s="15"/>
      <c r="P70" s="15"/>
      <c r="Q70" s="15"/>
    </row>
    <row r="71" spans="1:178" ht="15.75" thickBot="1">
      <c r="A71" s="15"/>
      <c r="B71" s="99"/>
      <c r="C71" s="68"/>
      <c r="D71" s="69"/>
      <c r="E71" s="69"/>
      <c r="F71" s="69"/>
      <c r="G71" s="100"/>
      <c r="H71" s="15"/>
      <c r="I71" s="15"/>
      <c r="J71" s="15"/>
      <c r="K71" s="15"/>
      <c r="L71" s="15"/>
      <c r="M71" s="15"/>
      <c r="N71" s="15"/>
      <c r="O71" s="15"/>
      <c r="P71" s="15"/>
      <c r="Q71" s="15"/>
    </row>
    <row r="72" spans="1:178">
      <c r="A72" s="15"/>
      <c r="B72" s="169" t="s">
        <v>35</v>
      </c>
      <c r="C72" s="170"/>
      <c r="D72" s="170"/>
      <c r="E72" s="170"/>
      <c r="F72" s="170"/>
      <c r="G72" s="85"/>
      <c r="H72" s="15"/>
      <c r="I72" s="15"/>
      <c r="J72" s="15"/>
      <c r="K72" s="15"/>
      <c r="L72" s="15"/>
      <c r="M72" s="15"/>
      <c r="N72" s="15"/>
      <c r="O72" s="15"/>
      <c r="P72" s="15"/>
      <c r="Q72" s="15"/>
    </row>
    <row r="73" spans="1:178">
      <c r="A73" s="15"/>
      <c r="B73" s="70"/>
      <c r="C73" s="62"/>
      <c r="D73" s="62"/>
      <c r="E73" s="62"/>
      <c r="F73" s="62"/>
      <c r="G73" s="71" t="s">
        <v>21</v>
      </c>
      <c r="H73" s="15"/>
      <c r="I73" s="15"/>
      <c r="J73" s="15"/>
      <c r="K73" s="15"/>
      <c r="L73" s="15"/>
      <c r="M73" s="15"/>
      <c r="N73" s="15"/>
      <c r="O73" s="15"/>
      <c r="P73" s="15"/>
      <c r="Q73" s="15"/>
    </row>
    <row r="74" spans="1:178" ht="30" customHeight="1">
      <c r="A74" s="15"/>
      <c r="B74" s="178" t="s">
        <v>36</v>
      </c>
      <c r="C74" s="179"/>
      <c r="D74" s="179"/>
      <c r="E74" s="179"/>
      <c r="F74" s="63"/>
      <c r="G74" s="72">
        <f>SUM(G50+G59)</f>
        <v>0</v>
      </c>
      <c r="H74" s="15"/>
      <c r="I74" s="15"/>
      <c r="J74" s="15"/>
      <c r="K74" s="15"/>
      <c r="L74" s="15"/>
      <c r="M74" s="15"/>
      <c r="N74" s="15"/>
      <c r="O74" s="15"/>
      <c r="P74" s="15"/>
      <c r="Q74" s="15"/>
    </row>
    <row r="75" spans="1:178" ht="20.25" customHeight="1">
      <c r="A75" s="15"/>
      <c r="B75" s="174" t="s">
        <v>37</v>
      </c>
      <c r="C75" s="175"/>
      <c r="D75" s="175"/>
      <c r="E75" s="175"/>
      <c r="F75" s="64"/>
      <c r="G75" s="72">
        <f>G41</f>
        <v>0</v>
      </c>
      <c r="H75" s="15"/>
      <c r="I75" s="15"/>
      <c r="J75" s="15"/>
      <c r="K75" s="15"/>
      <c r="L75" s="15"/>
      <c r="M75" s="15"/>
      <c r="N75" s="15"/>
      <c r="O75" s="15"/>
      <c r="P75" s="15"/>
      <c r="Q75" s="15"/>
    </row>
    <row r="76" spans="1:178" ht="17.25" customHeight="1" thickBot="1">
      <c r="A76" s="15"/>
      <c r="B76" s="166" t="s">
        <v>38</v>
      </c>
      <c r="C76" s="167"/>
      <c r="D76" s="167"/>
      <c r="E76" s="168"/>
      <c r="F76" s="73"/>
      <c r="G76" s="74">
        <f>G75-G59-G50</f>
        <v>0</v>
      </c>
      <c r="H76" s="15"/>
      <c r="I76" s="15"/>
      <c r="J76" s="15"/>
      <c r="K76" s="15"/>
      <c r="L76" s="15"/>
      <c r="M76" s="15"/>
      <c r="N76" s="15"/>
      <c r="O76" s="15"/>
      <c r="P76" s="15"/>
      <c r="Q76" s="15"/>
    </row>
    <row r="77" spans="1:178">
      <c r="A77" s="15"/>
      <c r="B77" s="14"/>
      <c r="C77" s="14"/>
      <c r="D77" s="14"/>
      <c r="E77" s="14"/>
      <c r="F77" s="14"/>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row>
    <row r="78" spans="1:178">
      <c r="A78" s="15"/>
      <c r="B78" s="14"/>
      <c r="C78" s="14"/>
      <c r="D78" s="14"/>
      <c r="E78" s="14"/>
      <c r="F78" s="14"/>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row>
    <row r="79" spans="1:178">
      <c r="A79" s="15"/>
      <c r="B79" s="14"/>
      <c r="C79" s="14"/>
      <c r="D79" s="14"/>
      <c r="E79" s="14"/>
      <c r="F79" s="14"/>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row>
    <row r="80" spans="1:178">
      <c r="A80" s="15"/>
      <c r="B80" s="14"/>
      <c r="C80" s="14"/>
      <c r="D80" s="14"/>
      <c r="E80" s="14"/>
      <c r="F80" s="14"/>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15"/>
      <c r="EV80" s="15"/>
      <c r="EW80" s="15"/>
      <c r="EX80" s="15"/>
      <c r="EY80" s="15"/>
      <c r="EZ80" s="15"/>
      <c r="FA80" s="15"/>
      <c r="FB80" s="15"/>
      <c r="FC80" s="15"/>
      <c r="FD80" s="15"/>
      <c r="FE80" s="15"/>
      <c r="FF80" s="15"/>
      <c r="FG80" s="15"/>
      <c r="FH80" s="15"/>
      <c r="FI80" s="15"/>
      <c r="FJ80" s="15"/>
      <c r="FK80" s="15"/>
      <c r="FL80" s="15"/>
      <c r="FM80" s="15"/>
      <c r="FN80" s="15"/>
      <c r="FO80" s="15"/>
      <c r="FP80" s="15"/>
      <c r="FQ80" s="15"/>
      <c r="FR80" s="15"/>
      <c r="FS80" s="15"/>
      <c r="FT80" s="15"/>
      <c r="FU80" s="15"/>
      <c r="FV80" s="15"/>
    </row>
    <row r="81" spans="1:178">
      <c r="A81" s="15"/>
      <c r="B81" s="14"/>
      <c r="C81" s="14"/>
      <c r="D81" s="14"/>
      <c r="E81" s="14"/>
      <c r="F81" s="14"/>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row>
    <row r="82" spans="1:178">
      <c r="A82" s="15"/>
      <c r="B82" s="14"/>
      <c r="C82" s="14"/>
      <c r="D82" s="14"/>
      <c r="E82" s="14"/>
      <c r="F82" s="14"/>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row>
    <row r="83" spans="1:178">
      <c r="A83" s="15"/>
      <c r="B83" s="14"/>
      <c r="C83" s="14"/>
      <c r="D83" s="14"/>
      <c r="E83" s="14"/>
      <c r="F83" s="14"/>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5"/>
      <c r="FR83" s="15"/>
      <c r="FS83" s="15"/>
      <c r="FT83" s="15"/>
      <c r="FU83" s="15"/>
      <c r="FV83" s="15"/>
    </row>
    <row r="84" spans="1:178">
      <c r="A84" s="15"/>
      <c r="B84" s="14"/>
      <c r="C84" s="14"/>
      <c r="D84" s="14"/>
      <c r="E84" s="14"/>
      <c r="F84" s="14"/>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row>
    <row r="85" spans="1:178">
      <c r="A85" s="15"/>
      <c r="B85" s="14"/>
      <c r="C85" s="14"/>
      <c r="D85" s="14"/>
      <c r="E85" s="14"/>
      <c r="F85" s="14"/>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row>
    <row r="86" spans="1:178">
      <c r="A86" s="15"/>
      <c r="B86" s="14"/>
      <c r="C86" s="14"/>
      <c r="D86" s="14"/>
      <c r="E86" s="14"/>
      <c r="F86" s="14"/>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row>
    <row r="87" spans="1:178">
      <c r="A87" s="15"/>
      <c r="B87" s="14"/>
      <c r="C87" s="14"/>
      <c r="D87" s="14"/>
      <c r="E87" s="14"/>
      <c r="F87" s="14"/>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row>
    <row r="88" spans="1:178">
      <c r="A88" s="15"/>
      <c r="B88" s="14"/>
      <c r="C88" s="14"/>
      <c r="D88" s="14"/>
      <c r="E88" s="14"/>
      <c r="F88" s="14"/>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5"/>
      <c r="FV88" s="15"/>
    </row>
    <row r="89" spans="1:178">
      <c r="A89" s="15"/>
      <c r="B89" s="14"/>
      <c r="C89" s="14"/>
      <c r="D89" s="14"/>
      <c r="E89" s="14"/>
      <c r="F89" s="14"/>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c r="FP89" s="15"/>
      <c r="FQ89" s="15"/>
      <c r="FR89" s="15"/>
      <c r="FS89" s="15"/>
      <c r="FT89" s="15"/>
      <c r="FU89" s="15"/>
      <c r="FV89" s="15"/>
    </row>
    <row r="90" spans="1:178">
      <c r="A90" s="15"/>
      <c r="B90" s="14"/>
      <c r="C90" s="14"/>
      <c r="D90" s="14"/>
      <c r="E90" s="14"/>
      <c r="F90" s="14"/>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row>
    <row r="91" spans="1:178">
      <c r="A91" s="15"/>
      <c r="B91" s="14"/>
      <c r="C91" s="14"/>
      <c r="D91" s="14"/>
      <c r="E91" s="14"/>
      <c r="F91" s="14"/>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c r="FP91" s="15"/>
      <c r="FQ91" s="15"/>
      <c r="FR91" s="15"/>
      <c r="FS91" s="15"/>
      <c r="FT91" s="15"/>
      <c r="FU91" s="15"/>
      <c r="FV91" s="15"/>
    </row>
    <row r="92" spans="1:178">
      <c r="A92" s="15"/>
      <c r="B92" s="14"/>
      <c r="C92" s="14"/>
      <c r="D92" s="14"/>
      <c r="E92" s="14"/>
      <c r="F92" s="14"/>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c r="ET92" s="15"/>
      <c r="EU92" s="15"/>
      <c r="EV92" s="15"/>
      <c r="EW92" s="15"/>
      <c r="EX92" s="15"/>
      <c r="EY92" s="15"/>
      <c r="EZ92" s="15"/>
      <c r="FA92" s="15"/>
      <c r="FB92" s="15"/>
      <c r="FC92" s="15"/>
      <c r="FD92" s="15"/>
      <c r="FE92" s="15"/>
      <c r="FF92" s="15"/>
      <c r="FG92" s="15"/>
      <c r="FH92" s="15"/>
      <c r="FI92" s="15"/>
      <c r="FJ92" s="15"/>
      <c r="FK92" s="15"/>
      <c r="FL92" s="15"/>
      <c r="FM92" s="15"/>
      <c r="FN92" s="15"/>
      <c r="FO92" s="15"/>
      <c r="FP92" s="15"/>
      <c r="FQ92" s="15"/>
      <c r="FR92" s="15"/>
      <c r="FS92" s="15"/>
      <c r="FT92" s="15"/>
      <c r="FU92" s="15"/>
      <c r="FV92" s="15"/>
    </row>
    <row r="93" spans="1:178">
      <c r="A93" s="15"/>
      <c r="B93" s="14"/>
      <c r="C93" s="14"/>
      <c r="D93" s="14"/>
      <c r="E93" s="14"/>
      <c r="F93" s="14"/>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5"/>
      <c r="ER93" s="15"/>
      <c r="ES93" s="15"/>
      <c r="ET93" s="15"/>
      <c r="EU93" s="15"/>
      <c r="EV93" s="15"/>
      <c r="EW93" s="15"/>
      <c r="EX93" s="15"/>
      <c r="EY93" s="15"/>
      <c r="EZ93" s="15"/>
      <c r="FA93" s="15"/>
      <c r="FB93" s="15"/>
      <c r="FC93" s="15"/>
      <c r="FD93" s="15"/>
      <c r="FE93" s="15"/>
      <c r="FF93" s="15"/>
      <c r="FG93" s="15"/>
      <c r="FH93" s="15"/>
      <c r="FI93" s="15"/>
      <c r="FJ93" s="15"/>
      <c r="FK93" s="15"/>
      <c r="FL93" s="15"/>
      <c r="FM93" s="15"/>
      <c r="FN93" s="15"/>
      <c r="FO93" s="15"/>
      <c r="FP93" s="15"/>
      <c r="FQ93" s="15"/>
      <c r="FR93" s="15"/>
      <c r="FS93" s="15"/>
      <c r="FT93" s="15"/>
      <c r="FU93" s="15"/>
      <c r="FV93" s="15"/>
    </row>
    <row r="94" spans="1:178">
      <c r="A94" s="15"/>
      <c r="B94" s="14"/>
      <c r="C94" s="14"/>
      <c r="D94" s="14"/>
      <c r="E94" s="14"/>
      <c r="F94" s="14"/>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c r="ET94" s="15"/>
      <c r="EU94" s="15"/>
      <c r="EV94" s="15"/>
      <c r="EW94" s="15"/>
      <c r="EX94" s="15"/>
      <c r="EY94" s="15"/>
      <c r="EZ94" s="15"/>
      <c r="FA94" s="15"/>
      <c r="FB94" s="15"/>
      <c r="FC94" s="15"/>
      <c r="FD94" s="15"/>
      <c r="FE94" s="15"/>
      <c r="FF94" s="15"/>
      <c r="FG94" s="15"/>
      <c r="FH94" s="15"/>
      <c r="FI94" s="15"/>
      <c r="FJ94" s="15"/>
      <c r="FK94" s="15"/>
      <c r="FL94" s="15"/>
      <c r="FM94" s="15"/>
      <c r="FN94" s="15"/>
      <c r="FO94" s="15"/>
      <c r="FP94" s="15"/>
      <c r="FQ94" s="15"/>
      <c r="FR94" s="15"/>
      <c r="FS94" s="15"/>
      <c r="FT94" s="15"/>
      <c r="FU94" s="15"/>
      <c r="FV94" s="15"/>
    </row>
    <row r="95" spans="1:178">
      <c r="A95" s="15"/>
      <c r="B95" s="14"/>
      <c r="C95" s="14"/>
      <c r="D95" s="14"/>
      <c r="E95" s="14"/>
      <c r="F95" s="14"/>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c r="FG95" s="15"/>
      <c r="FH95" s="15"/>
      <c r="FI95" s="15"/>
      <c r="FJ95" s="15"/>
      <c r="FK95" s="15"/>
      <c r="FL95" s="15"/>
      <c r="FM95" s="15"/>
      <c r="FN95" s="15"/>
      <c r="FO95" s="15"/>
      <c r="FP95" s="15"/>
      <c r="FQ95" s="15"/>
      <c r="FR95" s="15"/>
      <c r="FS95" s="15"/>
      <c r="FT95" s="15"/>
      <c r="FU95" s="15"/>
      <c r="FV95" s="15"/>
    </row>
    <row r="96" spans="1:178">
      <c r="A96" s="15"/>
      <c r="B96" s="14"/>
      <c r="C96" s="14"/>
      <c r="D96" s="14"/>
      <c r="E96" s="14"/>
      <c r="F96" s="14"/>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5"/>
      <c r="EF96" s="15"/>
      <c r="EG96" s="15"/>
      <c r="EH96" s="15"/>
      <c r="EI96" s="15"/>
      <c r="EJ96" s="15"/>
      <c r="EK96" s="15"/>
      <c r="EL96" s="15"/>
      <c r="EM96" s="15"/>
      <c r="EN96" s="15"/>
      <c r="EO96" s="15"/>
      <c r="EP96" s="15"/>
      <c r="EQ96" s="15"/>
      <c r="ER96" s="15"/>
      <c r="ES96" s="15"/>
      <c r="ET96" s="15"/>
      <c r="EU96" s="15"/>
      <c r="EV96" s="15"/>
      <c r="EW96" s="15"/>
      <c r="EX96" s="15"/>
      <c r="EY96" s="15"/>
      <c r="EZ96" s="15"/>
      <c r="FA96" s="15"/>
      <c r="FB96" s="15"/>
      <c r="FC96" s="15"/>
      <c r="FD96" s="15"/>
      <c r="FE96" s="15"/>
      <c r="FF96" s="15"/>
      <c r="FG96" s="15"/>
      <c r="FH96" s="15"/>
      <c r="FI96" s="15"/>
      <c r="FJ96" s="15"/>
      <c r="FK96" s="15"/>
      <c r="FL96" s="15"/>
      <c r="FM96" s="15"/>
      <c r="FN96" s="15"/>
      <c r="FO96" s="15"/>
      <c r="FP96" s="15"/>
      <c r="FQ96" s="15"/>
      <c r="FR96" s="15"/>
      <c r="FS96" s="15"/>
      <c r="FT96" s="15"/>
      <c r="FU96" s="15"/>
      <c r="FV96" s="15"/>
    </row>
    <row r="97" spans="1:178">
      <c r="A97" s="15"/>
      <c r="B97" s="14"/>
      <c r="C97" s="14"/>
      <c r="D97" s="14"/>
      <c r="E97" s="14"/>
      <c r="F97" s="14"/>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c r="FL97" s="15"/>
      <c r="FM97" s="15"/>
      <c r="FN97" s="15"/>
      <c r="FO97" s="15"/>
      <c r="FP97" s="15"/>
      <c r="FQ97" s="15"/>
      <c r="FR97" s="15"/>
      <c r="FS97" s="15"/>
      <c r="FT97" s="15"/>
      <c r="FU97" s="15"/>
      <c r="FV97" s="15"/>
    </row>
    <row r="98" spans="1:178">
      <c r="A98" s="15"/>
      <c r="B98" s="14"/>
      <c r="C98" s="14"/>
      <c r="D98" s="14"/>
      <c r="E98" s="14"/>
      <c r="F98" s="14"/>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row>
    <row r="99" spans="1:178">
      <c r="A99" s="15"/>
      <c r="B99" s="14"/>
      <c r="C99" s="14"/>
      <c r="D99" s="14"/>
      <c r="E99" s="14"/>
      <c r="F99" s="14"/>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row>
    <row r="100" spans="1:178">
      <c r="A100" s="15"/>
      <c r="B100" s="14"/>
      <c r="C100" s="14"/>
      <c r="D100" s="14"/>
      <c r="E100" s="14"/>
      <c r="F100" s="14"/>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row>
    <row r="101" spans="1:178">
      <c r="A101" s="15"/>
      <c r="B101" s="14"/>
      <c r="C101" s="14"/>
      <c r="D101" s="14"/>
      <c r="E101" s="14"/>
      <c r="F101" s="14"/>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5"/>
      <c r="EF101" s="15"/>
      <c r="EG101" s="15"/>
      <c r="EH101" s="15"/>
      <c r="EI101" s="15"/>
      <c r="EJ101" s="15"/>
      <c r="EK101" s="15"/>
      <c r="EL101" s="15"/>
      <c r="EM101" s="15"/>
      <c r="EN101" s="15"/>
      <c r="EO101" s="15"/>
      <c r="EP101" s="15"/>
      <c r="EQ101" s="15"/>
      <c r="ER101" s="15"/>
      <c r="ES101" s="15"/>
      <c r="ET101" s="15"/>
      <c r="EU101" s="15"/>
      <c r="EV101" s="15"/>
      <c r="EW101" s="15"/>
      <c r="EX101" s="15"/>
      <c r="EY101" s="15"/>
      <c r="EZ101" s="15"/>
      <c r="FA101" s="15"/>
      <c r="FB101" s="15"/>
      <c r="FC101" s="15"/>
      <c r="FD101" s="15"/>
      <c r="FE101" s="15"/>
      <c r="FF101" s="15"/>
      <c r="FG101" s="15"/>
      <c r="FH101" s="15"/>
      <c r="FI101" s="15"/>
      <c r="FJ101" s="15"/>
      <c r="FK101" s="15"/>
      <c r="FL101" s="15"/>
      <c r="FM101" s="15"/>
      <c r="FN101" s="15"/>
      <c r="FO101" s="15"/>
      <c r="FP101" s="15"/>
      <c r="FQ101" s="15"/>
      <c r="FR101" s="15"/>
      <c r="FS101" s="15"/>
      <c r="FT101" s="15"/>
      <c r="FU101" s="15"/>
      <c r="FV101" s="15"/>
    </row>
    <row r="102" spans="1:178">
      <c r="A102" s="15"/>
      <c r="B102" s="14"/>
      <c r="C102" s="14"/>
      <c r="D102" s="14"/>
      <c r="E102" s="14"/>
      <c r="F102" s="14"/>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5"/>
      <c r="EF102" s="15"/>
      <c r="EG102" s="15"/>
      <c r="EH102" s="15"/>
      <c r="EI102" s="15"/>
      <c r="EJ102" s="15"/>
      <c r="EK102" s="15"/>
      <c r="EL102" s="15"/>
      <c r="EM102" s="15"/>
      <c r="EN102" s="15"/>
      <c r="EO102" s="15"/>
      <c r="EP102" s="15"/>
      <c r="EQ102" s="15"/>
      <c r="ER102" s="15"/>
      <c r="ES102" s="15"/>
      <c r="ET102" s="15"/>
      <c r="EU102" s="15"/>
      <c r="EV102" s="15"/>
      <c r="EW102" s="15"/>
      <c r="EX102" s="15"/>
      <c r="EY102" s="15"/>
      <c r="EZ102" s="15"/>
      <c r="FA102" s="15"/>
      <c r="FB102" s="15"/>
      <c r="FC102" s="15"/>
      <c r="FD102" s="15"/>
      <c r="FE102" s="15"/>
      <c r="FF102" s="15"/>
      <c r="FG102" s="15"/>
      <c r="FH102" s="15"/>
      <c r="FI102" s="15"/>
      <c r="FJ102" s="15"/>
      <c r="FK102" s="15"/>
      <c r="FL102" s="15"/>
      <c r="FM102" s="15"/>
      <c r="FN102" s="15"/>
      <c r="FO102" s="15"/>
      <c r="FP102" s="15"/>
      <c r="FQ102" s="15"/>
      <c r="FR102" s="15"/>
      <c r="FS102" s="15"/>
      <c r="FT102" s="15"/>
      <c r="FU102" s="15"/>
      <c r="FV102" s="15"/>
    </row>
    <row r="103" spans="1:178">
      <c r="A103" s="15"/>
      <c r="B103" s="14"/>
      <c r="C103" s="14"/>
      <c r="D103" s="14"/>
      <c r="E103" s="14"/>
      <c r="F103" s="14"/>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5"/>
      <c r="EF103" s="15"/>
      <c r="EG103" s="15"/>
      <c r="EH103" s="15"/>
      <c r="EI103" s="15"/>
      <c r="EJ103" s="15"/>
      <c r="EK103" s="15"/>
      <c r="EL103" s="15"/>
      <c r="EM103" s="15"/>
      <c r="EN103" s="15"/>
      <c r="EO103" s="15"/>
      <c r="EP103" s="15"/>
      <c r="EQ103" s="15"/>
      <c r="ER103" s="15"/>
      <c r="ES103" s="15"/>
      <c r="ET103" s="15"/>
      <c r="EU103" s="15"/>
      <c r="EV103" s="15"/>
      <c r="EW103" s="15"/>
      <c r="EX103" s="15"/>
      <c r="EY103" s="15"/>
      <c r="EZ103" s="15"/>
      <c r="FA103" s="15"/>
      <c r="FB103" s="15"/>
      <c r="FC103" s="15"/>
      <c r="FD103" s="15"/>
      <c r="FE103" s="15"/>
      <c r="FF103" s="15"/>
      <c r="FG103" s="15"/>
      <c r="FH103" s="15"/>
      <c r="FI103" s="15"/>
      <c r="FJ103" s="15"/>
      <c r="FK103" s="15"/>
      <c r="FL103" s="15"/>
      <c r="FM103" s="15"/>
      <c r="FN103" s="15"/>
      <c r="FO103" s="15"/>
      <c r="FP103" s="15"/>
      <c r="FQ103" s="15"/>
      <c r="FR103" s="15"/>
      <c r="FS103" s="15"/>
      <c r="FT103" s="15"/>
      <c r="FU103" s="15"/>
      <c r="FV103" s="15"/>
    </row>
    <row r="104" spans="1:178">
      <c r="A104" s="15"/>
      <c r="B104" s="14"/>
      <c r="C104" s="14"/>
      <c r="D104" s="14"/>
      <c r="E104" s="14"/>
      <c r="F104" s="14"/>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5"/>
      <c r="EF104" s="15"/>
      <c r="EG104" s="15"/>
      <c r="EH104" s="15"/>
      <c r="EI104" s="15"/>
      <c r="EJ104" s="15"/>
      <c r="EK104" s="15"/>
      <c r="EL104" s="15"/>
      <c r="EM104" s="15"/>
      <c r="EN104" s="15"/>
      <c r="EO104" s="15"/>
      <c r="EP104" s="15"/>
      <c r="EQ104" s="15"/>
      <c r="ER104" s="15"/>
      <c r="ES104" s="15"/>
      <c r="ET104" s="15"/>
      <c r="EU104" s="15"/>
      <c r="EV104" s="15"/>
      <c r="EW104" s="15"/>
      <c r="EX104" s="15"/>
      <c r="EY104" s="15"/>
      <c r="EZ104" s="15"/>
      <c r="FA104" s="15"/>
      <c r="FB104" s="15"/>
      <c r="FC104" s="15"/>
      <c r="FD104" s="15"/>
      <c r="FE104" s="15"/>
      <c r="FF104" s="15"/>
      <c r="FG104" s="15"/>
      <c r="FH104" s="15"/>
      <c r="FI104" s="15"/>
      <c r="FJ104" s="15"/>
      <c r="FK104" s="15"/>
      <c r="FL104" s="15"/>
      <c r="FM104" s="15"/>
      <c r="FN104" s="15"/>
      <c r="FO104" s="15"/>
      <c r="FP104" s="15"/>
      <c r="FQ104" s="15"/>
      <c r="FR104" s="15"/>
      <c r="FS104" s="15"/>
      <c r="FT104" s="15"/>
      <c r="FU104" s="15"/>
      <c r="FV104" s="15"/>
    </row>
    <row r="105" spans="1:178">
      <c r="A105" s="15"/>
      <c r="B105" s="14"/>
      <c r="C105" s="14"/>
      <c r="D105" s="14"/>
      <c r="E105" s="14"/>
      <c r="F105" s="14"/>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c r="EB105" s="15"/>
      <c r="EC105" s="15"/>
      <c r="ED105" s="15"/>
      <c r="EE105" s="15"/>
      <c r="EF105" s="15"/>
      <c r="EG105" s="15"/>
      <c r="EH105" s="15"/>
      <c r="EI105" s="15"/>
      <c r="EJ105" s="15"/>
      <c r="EK105" s="15"/>
      <c r="EL105" s="15"/>
      <c r="EM105" s="15"/>
      <c r="EN105" s="15"/>
      <c r="EO105" s="15"/>
      <c r="EP105" s="15"/>
      <c r="EQ105" s="15"/>
      <c r="ER105" s="15"/>
      <c r="ES105" s="15"/>
      <c r="ET105" s="15"/>
      <c r="EU105" s="15"/>
      <c r="EV105" s="15"/>
      <c r="EW105" s="15"/>
      <c r="EX105" s="15"/>
      <c r="EY105" s="15"/>
      <c r="EZ105" s="15"/>
      <c r="FA105" s="15"/>
      <c r="FB105" s="15"/>
      <c r="FC105" s="15"/>
      <c r="FD105" s="15"/>
      <c r="FE105" s="15"/>
      <c r="FF105" s="15"/>
      <c r="FG105" s="15"/>
      <c r="FH105" s="15"/>
      <c r="FI105" s="15"/>
      <c r="FJ105" s="15"/>
      <c r="FK105" s="15"/>
      <c r="FL105" s="15"/>
      <c r="FM105" s="15"/>
      <c r="FN105" s="15"/>
      <c r="FO105" s="15"/>
      <c r="FP105" s="15"/>
      <c r="FQ105" s="15"/>
      <c r="FR105" s="15"/>
      <c r="FS105" s="15"/>
      <c r="FT105" s="15"/>
      <c r="FU105" s="15"/>
      <c r="FV105" s="15"/>
    </row>
    <row r="106" spans="1:178">
      <c r="A106" s="15"/>
      <c r="B106" s="14"/>
      <c r="C106" s="14"/>
      <c r="D106" s="14"/>
      <c r="E106" s="14"/>
      <c r="F106" s="14"/>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c r="EB106" s="15"/>
      <c r="EC106" s="15"/>
      <c r="ED106" s="15"/>
      <c r="EE106" s="15"/>
      <c r="EF106" s="15"/>
      <c r="EG106" s="15"/>
      <c r="EH106" s="15"/>
      <c r="EI106" s="15"/>
      <c r="EJ106" s="15"/>
      <c r="EK106" s="15"/>
      <c r="EL106" s="15"/>
      <c r="EM106" s="15"/>
      <c r="EN106" s="15"/>
      <c r="EO106" s="15"/>
      <c r="EP106" s="15"/>
      <c r="EQ106" s="15"/>
      <c r="ER106" s="15"/>
      <c r="ES106" s="15"/>
      <c r="ET106" s="15"/>
      <c r="EU106" s="15"/>
      <c r="EV106" s="15"/>
      <c r="EW106" s="15"/>
      <c r="EX106" s="15"/>
      <c r="EY106" s="15"/>
      <c r="EZ106" s="15"/>
      <c r="FA106" s="15"/>
      <c r="FB106" s="15"/>
      <c r="FC106" s="15"/>
      <c r="FD106" s="15"/>
      <c r="FE106" s="15"/>
      <c r="FF106" s="15"/>
      <c r="FG106" s="15"/>
      <c r="FH106" s="15"/>
      <c r="FI106" s="15"/>
      <c r="FJ106" s="15"/>
      <c r="FK106" s="15"/>
      <c r="FL106" s="15"/>
      <c r="FM106" s="15"/>
      <c r="FN106" s="15"/>
      <c r="FO106" s="15"/>
      <c r="FP106" s="15"/>
      <c r="FQ106" s="15"/>
      <c r="FR106" s="15"/>
      <c r="FS106" s="15"/>
      <c r="FT106" s="15"/>
      <c r="FU106" s="15"/>
      <c r="FV106" s="15"/>
    </row>
    <row r="107" spans="1:178">
      <c r="A107" s="15"/>
      <c r="B107" s="14"/>
      <c r="C107" s="14"/>
      <c r="D107" s="14"/>
      <c r="E107" s="14"/>
      <c r="F107" s="14"/>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c r="EB107" s="15"/>
      <c r="EC107" s="15"/>
      <c r="ED107" s="15"/>
      <c r="EE107" s="15"/>
      <c r="EF107" s="15"/>
      <c r="EG107" s="15"/>
      <c r="EH107" s="15"/>
      <c r="EI107" s="15"/>
      <c r="EJ107" s="15"/>
      <c r="EK107" s="15"/>
      <c r="EL107" s="15"/>
      <c r="EM107" s="15"/>
      <c r="EN107" s="15"/>
      <c r="EO107" s="15"/>
      <c r="EP107" s="15"/>
      <c r="EQ107" s="15"/>
      <c r="ER107" s="15"/>
      <c r="ES107" s="15"/>
      <c r="ET107" s="15"/>
      <c r="EU107" s="15"/>
      <c r="EV107" s="15"/>
      <c r="EW107" s="15"/>
      <c r="EX107" s="15"/>
      <c r="EY107" s="15"/>
      <c r="EZ107" s="15"/>
      <c r="FA107" s="15"/>
      <c r="FB107" s="15"/>
      <c r="FC107" s="15"/>
      <c r="FD107" s="15"/>
      <c r="FE107" s="15"/>
      <c r="FF107" s="15"/>
      <c r="FG107" s="15"/>
      <c r="FH107" s="15"/>
      <c r="FI107" s="15"/>
      <c r="FJ107" s="15"/>
      <c r="FK107" s="15"/>
      <c r="FL107" s="15"/>
      <c r="FM107" s="15"/>
      <c r="FN107" s="15"/>
      <c r="FO107" s="15"/>
      <c r="FP107" s="15"/>
      <c r="FQ107" s="15"/>
      <c r="FR107" s="15"/>
      <c r="FS107" s="15"/>
      <c r="FT107" s="15"/>
      <c r="FU107" s="15"/>
      <c r="FV107" s="15"/>
    </row>
    <row r="108" spans="1:178">
      <c r="A108" s="15"/>
      <c r="B108" s="14"/>
      <c r="C108" s="14"/>
      <c r="D108" s="14"/>
      <c r="E108" s="14"/>
      <c r="F108" s="14"/>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c r="EB108" s="15"/>
      <c r="EC108" s="15"/>
      <c r="ED108" s="15"/>
      <c r="EE108" s="15"/>
      <c r="EF108" s="15"/>
      <c r="EG108" s="15"/>
      <c r="EH108" s="15"/>
      <c r="EI108" s="15"/>
      <c r="EJ108" s="15"/>
      <c r="EK108" s="15"/>
      <c r="EL108" s="15"/>
      <c r="EM108" s="15"/>
      <c r="EN108" s="15"/>
      <c r="EO108" s="15"/>
      <c r="EP108" s="15"/>
      <c r="EQ108" s="15"/>
      <c r="ER108" s="15"/>
      <c r="ES108" s="15"/>
      <c r="ET108" s="15"/>
      <c r="EU108" s="15"/>
      <c r="EV108" s="15"/>
      <c r="EW108" s="15"/>
      <c r="EX108" s="15"/>
      <c r="EY108" s="15"/>
      <c r="EZ108" s="15"/>
      <c r="FA108" s="15"/>
      <c r="FB108" s="15"/>
      <c r="FC108" s="15"/>
      <c r="FD108" s="15"/>
      <c r="FE108" s="15"/>
      <c r="FF108" s="15"/>
      <c r="FG108" s="15"/>
      <c r="FH108" s="15"/>
      <c r="FI108" s="15"/>
      <c r="FJ108" s="15"/>
      <c r="FK108" s="15"/>
      <c r="FL108" s="15"/>
      <c r="FM108" s="15"/>
      <c r="FN108" s="15"/>
      <c r="FO108" s="15"/>
      <c r="FP108" s="15"/>
      <c r="FQ108" s="15"/>
      <c r="FR108" s="15"/>
      <c r="FS108" s="15"/>
      <c r="FT108" s="15"/>
      <c r="FU108" s="15"/>
      <c r="FV108" s="15"/>
    </row>
    <row r="109" spans="1:178">
      <c r="A109" s="15"/>
      <c r="B109" s="14"/>
      <c r="C109" s="14"/>
      <c r="D109" s="14"/>
      <c r="E109" s="14"/>
      <c r="F109" s="14"/>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c r="EB109" s="15"/>
      <c r="EC109" s="15"/>
      <c r="ED109" s="15"/>
      <c r="EE109" s="15"/>
      <c r="EF109" s="15"/>
      <c r="EG109" s="15"/>
      <c r="EH109" s="15"/>
      <c r="EI109" s="15"/>
      <c r="EJ109" s="15"/>
      <c r="EK109" s="15"/>
      <c r="EL109" s="15"/>
      <c r="EM109" s="15"/>
      <c r="EN109" s="15"/>
      <c r="EO109" s="15"/>
      <c r="EP109" s="15"/>
      <c r="EQ109" s="15"/>
      <c r="ER109" s="15"/>
      <c r="ES109" s="15"/>
      <c r="ET109" s="15"/>
      <c r="EU109" s="15"/>
      <c r="EV109" s="15"/>
      <c r="EW109" s="15"/>
      <c r="EX109" s="15"/>
      <c r="EY109" s="15"/>
      <c r="EZ109" s="15"/>
      <c r="FA109" s="15"/>
      <c r="FB109" s="15"/>
      <c r="FC109" s="15"/>
      <c r="FD109" s="15"/>
      <c r="FE109" s="15"/>
      <c r="FF109" s="15"/>
      <c r="FG109" s="15"/>
      <c r="FH109" s="15"/>
      <c r="FI109" s="15"/>
      <c r="FJ109" s="15"/>
      <c r="FK109" s="15"/>
      <c r="FL109" s="15"/>
      <c r="FM109" s="15"/>
      <c r="FN109" s="15"/>
      <c r="FO109" s="15"/>
      <c r="FP109" s="15"/>
      <c r="FQ109" s="15"/>
      <c r="FR109" s="15"/>
      <c r="FS109" s="15"/>
      <c r="FT109" s="15"/>
      <c r="FU109" s="15"/>
      <c r="FV109" s="15"/>
    </row>
    <row r="110" spans="1:178">
      <c r="A110" s="15"/>
      <c r="B110" s="14"/>
      <c r="C110" s="14"/>
      <c r="D110" s="14"/>
      <c r="E110" s="14"/>
      <c r="F110" s="14"/>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c r="EB110" s="15"/>
      <c r="EC110" s="15"/>
      <c r="ED110" s="15"/>
      <c r="EE110" s="15"/>
      <c r="EF110" s="15"/>
      <c r="EG110" s="15"/>
      <c r="EH110" s="15"/>
      <c r="EI110" s="15"/>
      <c r="EJ110" s="15"/>
      <c r="EK110" s="15"/>
      <c r="EL110" s="15"/>
      <c r="EM110" s="15"/>
      <c r="EN110" s="15"/>
      <c r="EO110" s="15"/>
      <c r="EP110" s="15"/>
      <c r="EQ110" s="15"/>
      <c r="ER110" s="15"/>
      <c r="ES110" s="15"/>
      <c r="ET110" s="15"/>
      <c r="EU110" s="15"/>
      <c r="EV110" s="15"/>
      <c r="EW110" s="15"/>
      <c r="EX110" s="15"/>
      <c r="EY110" s="15"/>
      <c r="EZ110" s="15"/>
      <c r="FA110" s="15"/>
      <c r="FB110" s="15"/>
      <c r="FC110" s="15"/>
      <c r="FD110" s="15"/>
      <c r="FE110" s="15"/>
      <c r="FF110" s="15"/>
      <c r="FG110" s="15"/>
      <c r="FH110" s="15"/>
      <c r="FI110" s="15"/>
      <c r="FJ110" s="15"/>
      <c r="FK110" s="15"/>
      <c r="FL110" s="15"/>
      <c r="FM110" s="15"/>
      <c r="FN110" s="15"/>
      <c r="FO110" s="15"/>
      <c r="FP110" s="15"/>
      <c r="FQ110" s="15"/>
      <c r="FR110" s="15"/>
      <c r="FS110" s="15"/>
      <c r="FT110" s="15"/>
      <c r="FU110" s="15"/>
      <c r="FV110" s="15"/>
    </row>
    <row r="111" spans="1:178">
      <c r="A111" s="15"/>
      <c r="B111" s="14"/>
      <c r="C111" s="14"/>
      <c r="D111" s="14"/>
      <c r="E111" s="14"/>
      <c r="F111" s="14"/>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c r="EB111" s="15"/>
      <c r="EC111" s="15"/>
      <c r="ED111" s="15"/>
      <c r="EE111" s="15"/>
      <c r="EF111" s="15"/>
      <c r="EG111" s="15"/>
      <c r="EH111" s="15"/>
      <c r="EI111" s="15"/>
      <c r="EJ111" s="15"/>
      <c r="EK111" s="15"/>
      <c r="EL111" s="15"/>
      <c r="EM111" s="15"/>
      <c r="EN111" s="15"/>
      <c r="EO111" s="15"/>
      <c r="EP111" s="15"/>
      <c r="EQ111" s="15"/>
      <c r="ER111" s="15"/>
      <c r="ES111" s="15"/>
      <c r="ET111" s="15"/>
      <c r="EU111" s="15"/>
      <c r="EV111" s="15"/>
      <c r="EW111" s="15"/>
      <c r="EX111" s="15"/>
      <c r="EY111" s="15"/>
      <c r="EZ111" s="15"/>
      <c r="FA111" s="15"/>
      <c r="FB111" s="15"/>
      <c r="FC111" s="15"/>
      <c r="FD111" s="15"/>
      <c r="FE111" s="15"/>
      <c r="FF111" s="15"/>
      <c r="FG111" s="15"/>
      <c r="FH111" s="15"/>
      <c r="FI111" s="15"/>
      <c r="FJ111" s="15"/>
      <c r="FK111" s="15"/>
      <c r="FL111" s="15"/>
      <c r="FM111" s="15"/>
      <c r="FN111" s="15"/>
      <c r="FO111" s="15"/>
      <c r="FP111" s="15"/>
      <c r="FQ111" s="15"/>
      <c r="FR111" s="15"/>
      <c r="FS111" s="15"/>
      <c r="FT111" s="15"/>
      <c r="FU111" s="15"/>
      <c r="FV111" s="15"/>
    </row>
    <row r="112" spans="1:178">
      <c r="A112" s="15"/>
      <c r="B112" s="14"/>
      <c r="C112" s="14"/>
      <c r="D112" s="14"/>
      <c r="E112" s="14"/>
      <c r="F112" s="14"/>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c r="EB112" s="15"/>
      <c r="EC112" s="15"/>
      <c r="ED112" s="15"/>
      <c r="EE112" s="15"/>
      <c r="EF112" s="15"/>
      <c r="EG112" s="15"/>
      <c r="EH112" s="15"/>
      <c r="EI112" s="15"/>
      <c r="EJ112" s="15"/>
      <c r="EK112" s="15"/>
      <c r="EL112" s="15"/>
      <c r="EM112" s="15"/>
      <c r="EN112" s="15"/>
      <c r="EO112" s="15"/>
      <c r="EP112" s="15"/>
      <c r="EQ112" s="15"/>
      <c r="ER112" s="15"/>
      <c r="ES112" s="15"/>
      <c r="ET112" s="15"/>
      <c r="EU112" s="15"/>
      <c r="EV112" s="15"/>
      <c r="EW112" s="15"/>
      <c r="EX112" s="15"/>
      <c r="EY112" s="15"/>
      <c r="EZ112" s="15"/>
      <c r="FA112" s="15"/>
      <c r="FB112" s="15"/>
      <c r="FC112" s="15"/>
      <c r="FD112" s="15"/>
      <c r="FE112" s="15"/>
      <c r="FF112" s="15"/>
      <c r="FG112" s="15"/>
      <c r="FH112" s="15"/>
      <c r="FI112" s="15"/>
      <c r="FJ112" s="15"/>
      <c r="FK112" s="15"/>
      <c r="FL112" s="15"/>
      <c r="FM112" s="15"/>
      <c r="FN112" s="15"/>
      <c r="FO112" s="15"/>
      <c r="FP112" s="15"/>
      <c r="FQ112" s="15"/>
      <c r="FR112" s="15"/>
      <c r="FS112" s="15"/>
      <c r="FT112" s="15"/>
      <c r="FU112" s="15"/>
      <c r="FV112" s="15"/>
    </row>
    <row r="113" spans="1:178">
      <c r="A113" s="15"/>
      <c r="B113" s="14"/>
      <c r="C113" s="14"/>
      <c r="D113" s="14"/>
      <c r="E113" s="14"/>
      <c r="F113" s="14"/>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c r="EB113" s="15"/>
      <c r="EC113" s="15"/>
      <c r="ED113" s="15"/>
      <c r="EE113" s="15"/>
      <c r="EF113" s="15"/>
      <c r="EG113" s="15"/>
      <c r="EH113" s="15"/>
      <c r="EI113" s="15"/>
      <c r="EJ113" s="15"/>
      <c r="EK113" s="15"/>
      <c r="EL113" s="15"/>
      <c r="EM113" s="15"/>
      <c r="EN113" s="15"/>
      <c r="EO113" s="15"/>
      <c r="EP113" s="15"/>
      <c r="EQ113" s="15"/>
      <c r="ER113" s="15"/>
      <c r="ES113" s="15"/>
      <c r="ET113" s="15"/>
      <c r="EU113" s="15"/>
      <c r="EV113" s="15"/>
      <c r="EW113" s="15"/>
      <c r="EX113" s="15"/>
      <c r="EY113" s="15"/>
      <c r="EZ113" s="15"/>
      <c r="FA113" s="15"/>
      <c r="FB113" s="15"/>
      <c r="FC113" s="15"/>
      <c r="FD113" s="15"/>
      <c r="FE113" s="15"/>
      <c r="FF113" s="15"/>
      <c r="FG113" s="15"/>
      <c r="FH113" s="15"/>
      <c r="FI113" s="15"/>
      <c r="FJ113" s="15"/>
      <c r="FK113" s="15"/>
      <c r="FL113" s="15"/>
      <c r="FM113" s="15"/>
      <c r="FN113" s="15"/>
      <c r="FO113" s="15"/>
      <c r="FP113" s="15"/>
      <c r="FQ113" s="15"/>
      <c r="FR113" s="15"/>
      <c r="FS113" s="15"/>
      <c r="FT113" s="15"/>
      <c r="FU113" s="15"/>
      <c r="FV113" s="15"/>
    </row>
    <row r="114" spans="1:178">
      <c r="A114" s="15"/>
      <c r="B114" s="14"/>
      <c r="C114" s="14"/>
      <c r="D114" s="14"/>
      <c r="E114" s="14"/>
      <c r="F114" s="14"/>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c r="EB114" s="15"/>
      <c r="EC114" s="15"/>
      <c r="ED114" s="15"/>
      <c r="EE114" s="15"/>
      <c r="EF114" s="15"/>
      <c r="EG114" s="15"/>
      <c r="EH114" s="15"/>
      <c r="EI114" s="15"/>
      <c r="EJ114" s="15"/>
      <c r="EK114" s="15"/>
      <c r="EL114" s="15"/>
      <c r="EM114" s="15"/>
      <c r="EN114" s="15"/>
      <c r="EO114" s="15"/>
      <c r="EP114" s="15"/>
      <c r="EQ114" s="15"/>
      <c r="ER114" s="15"/>
      <c r="ES114" s="15"/>
      <c r="ET114" s="15"/>
      <c r="EU114" s="15"/>
      <c r="EV114" s="15"/>
      <c r="EW114" s="15"/>
      <c r="EX114" s="15"/>
      <c r="EY114" s="15"/>
      <c r="EZ114" s="15"/>
      <c r="FA114" s="15"/>
      <c r="FB114" s="15"/>
      <c r="FC114" s="15"/>
      <c r="FD114" s="15"/>
      <c r="FE114" s="15"/>
      <c r="FF114" s="15"/>
      <c r="FG114" s="15"/>
      <c r="FH114" s="15"/>
      <c r="FI114" s="15"/>
      <c r="FJ114" s="15"/>
      <c r="FK114" s="15"/>
      <c r="FL114" s="15"/>
      <c r="FM114" s="15"/>
      <c r="FN114" s="15"/>
      <c r="FO114" s="15"/>
      <c r="FP114" s="15"/>
      <c r="FQ114" s="15"/>
      <c r="FR114" s="15"/>
      <c r="FS114" s="15"/>
      <c r="FT114" s="15"/>
      <c r="FU114" s="15"/>
      <c r="FV114" s="15"/>
    </row>
    <row r="115" spans="1:178">
      <c r="A115" s="15"/>
      <c r="B115" s="14"/>
      <c r="C115" s="14"/>
      <c r="D115" s="14"/>
      <c r="E115" s="14"/>
      <c r="F115" s="14"/>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c r="EB115" s="15"/>
      <c r="EC115" s="15"/>
      <c r="ED115" s="15"/>
      <c r="EE115" s="15"/>
      <c r="EF115" s="15"/>
      <c r="EG115" s="15"/>
      <c r="EH115" s="15"/>
      <c r="EI115" s="15"/>
      <c r="EJ115" s="15"/>
      <c r="EK115" s="15"/>
      <c r="EL115" s="15"/>
      <c r="EM115" s="15"/>
      <c r="EN115" s="15"/>
      <c r="EO115" s="15"/>
      <c r="EP115" s="15"/>
      <c r="EQ115" s="15"/>
      <c r="ER115" s="15"/>
      <c r="ES115" s="15"/>
      <c r="ET115" s="15"/>
      <c r="EU115" s="15"/>
      <c r="EV115" s="15"/>
      <c r="EW115" s="15"/>
      <c r="EX115" s="15"/>
      <c r="EY115" s="15"/>
      <c r="EZ115" s="15"/>
      <c r="FA115" s="15"/>
      <c r="FB115" s="15"/>
      <c r="FC115" s="15"/>
      <c r="FD115" s="15"/>
      <c r="FE115" s="15"/>
      <c r="FF115" s="15"/>
      <c r="FG115" s="15"/>
      <c r="FH115" s="15"/>
      <c r="FI115" s="15"/>
      <c r="FJ115" s="15"/>
      <c r="FK115" s="15"/>
      <c r="FL115" s="15"/>
      <c r="FM115" s="15"/>
      <c r="FN115" s="15"/>
      <c r="FO115" s="15"/>
      <c r="FP115" s="15"/>
      <c r="FQ115" s="15"/>
      <c r="FR115" s="15"/>
      <c r="FS115" s="15"/>
      <c r="FT115" s="15"/>
      <c r="FU115" s="15"/>
      <c r="FV115" s="15"/>
    </row>
    <row r="116" spans="1:178">
      <c r="A116" s="15"/>
      <c r="B116" s="14"/>
      <c r="C116" s="14"/>
      <c r="D116" s="14"/>
      <c r="E116" s="14"/>
      <c r="F116" s="14"/>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c r="EB116" s="15"/>
      <c r="EC116" s="15"/>
      <c r="ED116" s="15"/>
      <c r="EE116" s="15"/>
      <c r="EF116" s="15"/>
      <c r="EG116" s="15"/>
      <c r="EH116" s="15"/>
      <c r="EI116" s="15"/>
      <c r="EJ116" s="15"/>
      <c r="EK116" s="15"/>
      <c r="EL116" s="15"/>
      <c r="EM116" s="15"/>
      <c r="EN116" s="15"/>
      <c r="EO116" s="15"/>
      <c r="EP116" s="15"/>
      <c r="EQ116" s="15"/>
      <c r="ER116" s="15"/>
      <c r="ES116" s="15"/>
      <c r="ET116" s="15"/>
      <c r="EU116" s="15"/>
      <c r="EV116" s="15"/>
      <c r="EW116" s="15"/>
      <c r="EX116" s="15"/>
      <c r="EY116" s="15"/>
      <c r="EZ116" s="15"/>
      <c r="FA116" s="15"/>
      <c r="FB116" s="15"/>
      <c r="FC116" s="15"/>
      <c r="FD116" s="15"/>
      <c r="FE116" s="15"/>
      <c r="FF116" s="15"/>
      <c r="FG116" s="15"/>
      <c r="FH116" s="15"/>
      <c r="FI116" s="15"/>
      <c r="FJ116" s="15"/>
      <c r="FK116" s="15"/>
      <c r="FL116" s="15"/>
      <c r="FM116" s="15"/>
      <c r="FN116" s="15"/>
      <c r="FO116" s="15"/>
      <c r="FP116" s="15"/>
      <c r="FQ116" s="15"/>
      <c r="FR116" s="15"/>
      <c r="FS116" s="15"/>
      <c r="FT116" s="15"/>
      <c r="FU116" s="15"/>
      <c r="FV116" s="15"/>
    </row>
    <row r="117" spans="1:178">
      <c r="A117" s="15"/>
      <c r="B117" s="14"/>
      <c r="C117" s="14"/>
      <c r="D117" s="14"/>
      <c r="E117" s="14"/>
      <c r="F117" s="14"/>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c r="EB117" s="15"/>
      <c r="EC117" s="15"/>
      <c r="ED117" s="15"/>
      <c r="EE117" s="15"/>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c r="FB117" s="15"/>
      <c r="FC117" s="15"/>
      <c r="FD117" s="15"/>
      <c r="FE117" s="15"/>
      <c r="FF117" s="15"/>
      <c r="FG117" s="15"/>
      <c r="FH117" s="15"/>
      <c r="FI117" s="15"/>
      <c r="FJ117" s="15"/>
      <c r="FK117" s="15"/>
      <c r="FL117" s="15"/>
      <c r="FM117" s="15"/>
      <c r="FN117" s="15"/>
      <c r="FO117" s="15"/>
      <c r="FP117" s="15"/>
      <c r="FQ117" s="15"/>
      <c r="FR117" s="15"/>
      <c r="FS117" s="15"/>
      <c r="FT117" s="15"/>
      <c r="FU117" s="15"/>
      <c r="FV117" s="15"/>
    </row>
    <row r="118" spans="1:178">
      <c r="A118" s="15"/>
      <c r="B118" s="14"/>
      <c r="C118" s="14"/>
      <c r="D118" s="14"/>
      <c r="E118" s="14"/>
      <c r="F118" s="14"/>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c r="EB118" s="15"/>
      <c r="EC118" s="15"/>
      <c r="ED118" s="15"/>
      <c r="EE118" s="15"/>
      <c r="EF118" s="15"/>
      <c r="EG118" s="15"/>
      <c r="EH118" s="15"/>
      <c r="EI118" s="15"/>
      <c r="EJ118" s="15"/>
      <c r="EK118" s="15"/>
      <c r="EL118" s="15"/>
      <c r="EM118" s="15"/>
      <c r="EN118" s="15"/>
      <c r="EO118" s="15"/>
      <c r="EP118" s="15"/>
      <c r="EQ118" s="15"/>
      <c r="ER118" s="15"/>
      <c r="ES118" s="15"/>
      <c r="ET118" s="15"/>
      <c r="EU118" s="15"/>
      <c r="EV118" s="15"/>
      <c r="EW118" s="15"/>
      <c r="EX118" s="15"/>
      <c r="EY118" s="15"/>
      <c r="EZ118" s="15"/>
      <c r="FA118" s="15"/>
      <c r="FB118" s="15"/>
      <c r="FC118" s="15"/>
      <c r="FD118" s="15"/>
      <c r="FE118" s="15"/>
      <c r="FF118" s="15"/>
      <c r="FG118" s="15"/>
      <c r="FH118" s="15"/>
      <c r="FI118" s="15"/>
      <c r="FJ118" s="15"/>
      <c r="FK118" s="15"/>
      <c r="FL118" s="15"/>
      <c r="FM118" s="15"/>
      <c r="FN118" s="15"/>
      <c r="FO118" s="15"/>
      <c r="FP118" s="15"/>
      <c r="FQ118" s="15"/>
      <c r="FR118" s="15"/>
      <c r="FS118" s="15"/>
      <c r="FT118" s="15"/>
      <c r="FU118" s="15"/>
      <c r="FV118" s="15"/>
    </row>
    <row r="119" spans="1:178">
      <c r="A119" s="15"/>
      <c r="B119" s="14"/>
      <c r="C119" s="14"/>
      <c r="D119" s="14"/>
      <c r="E119" s="14"/>
      <c r="F119" s="14"/>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c r="CR119" s="15"/>
      <c r="CS119" s="15"/>
      <c r="CT119" s="15"/>
      <c r="CU119" s="15"/>
      <c r="CV119" s="15"/>
      <c r="CW119" s="15"/>
      <c r="CX119" s="15"/>
      <c r="CY119" s="15"/>
      <c r="CZ119" s="15"/>
      <c r="DA119" s="15"/>
      <c r="DB119" s="15"/>
      <c r="DC119" s="15"/>
      <c r="DD119" s="15"/>
      <c r="DE119" s="15"/>
      <c r="DF119" s="15"/>
      <c r="DG119" s="15"/>
      <c r="DH119" s="15"/>
      <c r="DI119" s="15"/>
      <c r="DJ119" s="15"/>
      <c r="DK119" s="15"/>
      <c r="DL119" s="15"/>
      <c r="DM119" s="15"/>
      <c r="DN119" s="15"/>
      <c r="DO119" s="15"/>
      <c r="DP119" s="15"/>
      <c r="DQ119" s="15"/>
      <c r="DR119" s="15"/>
      <c r="DS119" s="15"/>
      <c r="DT119" s="15"/>
      <c r="DU119" s="15"/>
      <c r="DV119" s="15"/>
      <c r="DW119" s="15"/>
      <c r="DX119" s="15"/>
      <c r="DY119" s="15"/>
      <c r="DZ119" s="15"/>
      <c r="EA119" s="15"/>
      <c r="EB119" s="15"/>
      <c r="EC119" s="15"/>
      <c r="ED119" s="15"/>
      <c r="EE119" s="15"/>
      <c r="EF119" s="15"/>
      <c r="EG119" s="15"/>
      <c r="EH119" s="15"/>
      <c r="EI119" s="15"/>
      <c r="EJ119" s="15"/>
      <c r="EK119" s="15"/>
      <c r="EL119" s="15"/>
      <c r="EM119" s="15"/>
      <c r="EN119" s="15"/>
      <c r="EO119" s="15"/>
      <c r="EP119" s="15"/>
      <c r="EQ119" s="15"/>
      <c r="ER119" s="15"/>
      <c r="ES119" s="15"/>
      <c r="ET119" s="15"/>
      <c r="EU119" s="15"/>
      <c r="EV119" s="15"/>
      <c r="EW119" s="15"/>
      <c r="EX119" s="15"/>
      <c r="EY119" s="15"/>
      <c r="EZ119" s="15"/>
      <c r="FA119" s="15"/>
      <c r="FB119" s="15"/>
      <c r="FC119" s="15"/>
      <c r="FD119" s="15"/>
      <c r="FE119" s="15"/>
      <c r="FF119" s="15"/>
      <c r="FG119" s="15"/>
      <c r="FH119" s="15"/>
      <c r="FI119" s="15"/>
      <c r="FJ119" s="15"/>
      <c r="FK119" s="15"/>
      <c r="FL119" s="15"/>
      <c r="FM119" s="15"/>
      <c r="FN119" s="15"/>
      <c r="FO119" s="15"/>
      <c r="FP119" s="15"/>
      <c r="FQ119" s="15"/>
      <c r="FR119" s="15"/>
      <c r="FS119" s="15"/>
      <c r="FT119" s="15"/>
      <c r="FU119" s="15"/>
      <c r="FV119" s="15"/>
    </row>
    <row r="120" spans="1:178">
      <c r="A120" s="15"/>
      <c r="B120" s="14"/>
      <c r="C120" s="14"/>
      <c r="D120" s="14"/>
      <c r="E120" s="14"/>
      <c r="F120" s="14"/>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5"/>
      <c r="CW120" s="15"/>
      <c r="CX120" s="15"/>
      <c r="CY120" s="15"/>
      <c r="CZ120" s="15"/>
      <c r="DA120" s="15"/>
      <c r="DB120" s="15"/>
      <c r="DC120" s="15"/>
      <c r="DD120" s="15"/>
      <c r="DE120" s="15"/>
      <c r="DF120" s="15"/>
      <c r="DG120" s="15"/>
      <c r="DH120" s="15"/>
      <c r="DI120" s="15"/>
      <c r="DJ120" s="15"/>
      <c r="DK120" s="15"/>
      <c r="DL120" s="15"/>
      <c r="DM120" s="15"/>
      <c r="DN120" s="15"/>
      <c r="DO120" s="15"/>
      <c r="DP120" s="15"/>
      <c r="DQ120" s="15"/>
      <c r="DR120" s="15"/>
      <c r="DS120" s="15"/>
      <c r="DT120" s="15"/>
      <c r="DU120" s="15"/>
      <c r="DV120" s="15"/>
      <c r="DW120" s="15"/>
      <c r="DX120" s="15"/>
      <c r="DY120" s="15"/>
      <c r="DZ120" s="15"/>
      <c r="EA120" s="15"/>
      <c r="EB120" s="15"/>
      <c r="EC120" s="15"/>
      <c r="ED120" s="15"/>
      <c r="EE120" s="15"/>
      <c r="EF120" s="15"/>
      <c r="EG120" s="15"/>
      <c r="EH120" s="15"/>
      <c r="EI120" s="15"/>
      <c r="EJ120" s="15"/>
      <c r="EK120" s="15"/>
      <c r="EL120" s="15"/>
      <c r="EM120" s="15"/>
      <c r="EN120" s="15"/>
      <c r="EO120" s="15"/>
      <c r="EP120" s="15"/>
      <c r="EQ120" s="15"/>
      <c r="ER120" s="15"/>
      <c r="ES120" s="15"/>
      <c r="ET120" s="15"/>
      <c r="EU120" s="15"/>
      <c r="EV120" s="15"/>
      <c r="EW120" s="15"/>
      <c r="EX120" s="15"/>
      <c r="EY120" s="15"/>
      <c r="EZ120" s="15"/>
      <c r="FA120" s="15"/>
      <c r="FB120" s="15"/>
      <c r="FC120" s="15"/>
      <c r="FD120" s="15"/>
      <c r="FE120" s="15"/>
      <c r="FF120" s="15"/>
      <c r="FG120" s="15"/>
      <c r="FH120" s="15"/>
      <c r="FI120" s="15"/>
      <c r="FJ120" s="15"/>
      <c r="FK120" s="15"/>
      <c r="FL120" s="15"/>
      <c r="FM120" s="15"/>
      <c r="FN120" s="15"/>
      <c r="FO120" s="15"/>
      <c r="FP120" s="15"/>
      <c r="FQ120" s="15"/>
      <c r="FR120" s="15"/>
      <c r="FS120" s="15"/>
      <c r="FT120" s="15"/>
      <c r="FU120" s="15"/>
      <c r="FV120" s="15"/>
    </row>
    <row r="121" spans="1:178">
      <c r="A121" s="15"/>
      <c r="B121" s="14"/>
      <c r="C121" s="14"/>
      <c r="D121" s="14"/>
      <c r="E121" s="14"/>
      <c r="F121" s="14"/>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15"/>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row>
    <row r="122" spans="1:178">
      <c r="A122" s="15"/>
      <c r="B122" s="14"/>
      <c r="C122" s="14"/>
      <c r="D122" s="14"/>
      <c r="E122" s="14"/>
      <c r="F122" s="14"/>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c r="CR122" s="15"/>
      <c r="CS122" s="15"/>
      <c r="CT122" s="15"/>
      <c r="CU122" s="15"/>
      <c r="CV122" s="15"/>
      <c r="CW122" s="15"/>
      <c r="CX122" s="15"/>
      <c r="CY122" s="15"/>
      <c r="CZ122" s="15"/>
      <c r="DA122" s="15"/>
      <c r="DB122" s="15"/>
      <c r="DC122" s="15"/>
      <c r="DD122" s="15"/>
      <c r="DE122" s="15"/>
      <c r="DF122" s="15"/>
      <c r="DG122" s="15"/>
      <c r="DH122" s="15"/>
      <c r="DI122" s="15"/>
      <c r="DJ122" s="15"/>
      <c r="DK122" s="15"/>
      <c r="DL122" s="15"/>
      <c r="DM122" s="15"/>
      <c r="DN122" s="15"/>
      <c r="DO122" s="15"/>
      <c r="DP122" s="15"/>
      <c r="DQ122" s="15"/>
      <c r="DR122" s="15"/>
      <c r="DS122" s="15"/>
      <c r="DT122" s="15"/>
      <c r="DU122" s="15"/>
      <c r="DV122" s="15"/>
      <c r="DW122" s="15"/>
      <c r="DX122" s="15"/>
      <c r="DY122" s="15"/>
      <c r="DZ122" s="15"/>
      <c r="EA122" s="15"/>
      <c r="EB122" s="15"/>
      <c r="EC122" s="15"/>
      <c r="ED122" s="15"/>
      <c r="EE122" s="15"/>
      <c r="EF122" s="15"/>
      <c r="EG122" s="15"/>
      <c r="EH122" s="15"/>
      <c r="EI122" s="15"/>
      <c r="EJ122" s="15"/>
      <c r="EK122" s="15"/>
      <c r="EL122" s="15"/>
      <c r="EM122" s="15"/>
      <c r="EN122" s="15"/>
      <c r="EO122" s="15"/>
      <c r="EP122" s="15"/>
      <c r="EQ122" s="15"/>
      <c r="ER122" s="15"/>
      <c r="ES122" s="15"/>
      <c r="ET122" s="15"/>
      <c r="EU122" s="15"/>
      <c r="EV122" s="15"/>
      <c r="EW122" s="15"/>
      <c r="EX122" s="15"/>
      <c r="EY122" s="15"/>
      <c r="EZ122" s="15"/>
      <c r="FA122" s="15"/>
      <c r="FB122" s="15"/>
      <c r="FC122" s="15"/>
      <c r="FD122" s="15"/>
      <c r="FE122" s="15"/>
      <c r="FF122" s="15"/>
      <c r="FG122" s="15"/>
      <c r="FH122" s="15"/>
      <c r="FI122" s="15"/>
      <c r="FJ122" s="15"/>
      <c r="FK122" s="15"/>
      <c r="FL122" s="15"/>
      <c r="FM122" s="15"/>
      <c r="FN122" s="15"/>
      <c r="FO122" s="15"/>
      <c r="FP122" s="15"/>
      <c r="FQ122" s="15"/>
      <c r="FR122" s="15"/>
      <c r="FS122" s="15"/>
      <c r="FT122" s="15"/>
      <c r="FU122" s="15"/>
      <c r="FV122" s="15"/>
    </row>
    <row r="123" spans="1:178">
      <c r="A123" s="15"/>
      <c r="B123" s="14"/>
      <c r="C123" s="14"/>
      <c r="D123" s="14"/>
      <c r="E123" s="14"/>
      <c r="F123" s="14"/>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c r="CR123" s="15"/>
      <c r="CS123" s="15"/>
      <c r="CT123" s="15"/>
      <c r="CU123" s="15"/>
      <c r="CV123" s="15"/>
      <c r="CW123" s="15"/>
      <c r="CX123" s="15"/>
      <c r="CY123" s="15"/>
      <c r="CZ123" s="15"/>
      <c r="DA123" s="15"/>
      <c r="DB123" s="15"/>
      <c r="DC123" s="15"/>
      <c r="DD123" s="15"/>
      <c r="DE123" s="15"/>
      <c r="DF123" s="15"/>
      <c r="DG123" s="15"/>
      <c r="DH123" s="15"/>
      <c r="DI123" s="15"/>
      <c r="DJ123" s="15"/>
      <c r="DK123" s="15"/>
      <c r="DL123" s="15"/>
      <c r="DM123" s="15"/>
      <c r="DN123" s="15"/>
      <c r="DO123" s="15"/>
      <c r="DP123" s="15"/>
      <c r="DQ123" s="15"/>
      <c r="DR123" s="15"/>
      <c r="DS123" s="15"/>
      <c r="DT123" s="15"/>
      <c r="DU123" s="15"/>
      <c r="DV123" s="15"/>
      <c r="DW123" s="15"/>
      <c r="DX123" s="15"/>
      <c r="DY123" s="15"/>
      <c r="DZ123" s="15"/>
      <c r="EA123" s="15"/>
      <c r="EB123" s="15"/>
      <c r="EC123" s="15"/>
      <c r="ED123" s="15"/>
      <c r="EE123" s="15"/>
      <c r="EF123" s="15"/>
      <c r="EG123" s="15"/>
      <c r="EH123" s="15"/>
      <c r="EI123" s="15"/>
      <c r="EJ123" s="15"/>
      <c r="EK123" s="15"/>
      <c r="EL123" s="15"/>
      <c r="EM123" s="15"/>
      <c r="EN123" s="15"/>
      <c r="EO123" s="15"/>
      <c r="EP123" s="15"/>
      <c r="EQ123" s="15"/>
      <c r="ER123" s="15"/>
      <c r="ES123" s="15"/>
      <c r="ET123" s="15"/>
      <c r="EU123" s="15"/>
      <c r="EV123" s="15"/>
      <c r="EW123" s="15"/>
      <c r="EX123" s="15"/>
      <c r="EY123" s="15"/>
      <c r="EZ123" s="15"/>
      <c r="FA123" s="15"/>
      <c r="FB123" s="15"/>
      <c r="FC123" s="15"/>
      <c r="FD123" s="15"/>
      <c r="FE123" s="15"/>
      <c r="FF123" s="15"/>
      <c r="FG123" s="15"/>
      <c r="FH123" s="15"/>
      <c r="FI123" s="15"/>
      <c r="FJ123" s="15"/>
      <c r="FK123" s="15"/>
      <c r="FL123" s="15"/>
      <c r="FM123" s="15"/>
      <c r="FN123" s="15"/>
      <c r="FO123" s="15"/>
      <c r="FP123" s="15"/>
      <c r="FQ123" s="15"/>
      <c r="FR123" s="15"/>
      <c r="FS123" s="15"/>
      <c r="FT123" s="15"/>
      <c r="FU123" s="15"/>
      <c r="FV123" s="15"/>
    </row>
    <row r="124" spans="1:178">
      <c r="A124" s="15"/>
      <c r="B124" s="14"/>
      <c r="C124" s="14"/>
      <c r="D124" s="14"/>
      <c r="E124" s="14"/>
      <c r="F124" s="14"/>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5"/>
      <c r="CW124" s="15"/>
      <c r="CX124" s="15"/>
      <c r="CY124" s="15"/>
      <c r="CZ124" s="15"/>
      <c r="DA124" s="15"/>
      <c r="DB124" s="15"/>
      <c r="DC124" s="15"/>
      <c r="DD124" s="15"/>
      <c r="DE124" s="15"/>
      <c r="DF124" s="15"/>
      <c r="DG124" s="15"/>
      <c r="DH124" s="15"/>
      <c r="DI124" s="15"/>
      <c r="DJ124" s="15"/>
      <c r="DK124" s="15"/>
      <c r="DL124" s="15"/>
      <c r="DM124" s="15"/>
      <c r="DN124" s="15"/>
      <c r="DO124" s="15"/>
      <c r="DP124" s="15"/>
      <c r="DQ124" s="15"/>
      <c r="DR124" s="15"/>
      <c r="DS124" s="15"/>
      <c r="DT124" s="15"/>
      <c r="DU124" s="15"/>
      <c r="DV124" s="15"/>
      <c r="DW124" s="15"/>
      <c r="DX124" s="15"/>
      <c r="DY124" s="15"/>
      <c r="DZ124" s="15"/>
      <c r="EA124" s="15"/>
      <c r="EB124" s="15"/>
      <c r="EC124" s="15"/>
      <c r="ED124" s="15"/>
      <c r="EE124" s="15"/>
      <c r="EF124" s="15"/>
      <c r="EG124" s="15"/>
      <c r="EH124" s="15"/>
      <c r="EI124" s="15"/>
      <c r="EJ124" s="15"/>
      <c r="EK124" s="15"/>
      <c r="EL124" s="15"/>
      <c r="EM124" s="15"/>
      <c r="EN124" s="15"/>
      <c r="EO124" s="15"/>
      <c r="EP124" s="15"/>
      <c r="EQ124" s="15"/>
      <c r="ER124" s="15"/>
      <c r="ES124" s="15"/>
      <c r="ET124" s="15"/>
      <c r="EU124" s="15"/>
      <c r="EV124" s="15"/>
      <c r="EW124" s="15"/>
      <c r="EX124" s="15"/>
      <c r="EY124" s="15"/>
      <c r="EZ124" s="15"/>
      <c r="FA124" s="15"/>
      <c r="FB124" s="15"/>
      <c r="FC124" s="15"/>
      <c r="FD124" s="15"/>
      <c r="FE124" s="15"/>
      <c r="FF124" s="15"/>
      <c r="FG124" s="15"/>
      <c r="FH124" s="15"/>
      <c r="FI124" s="15"/>
      <c r="FJ124" s="15"/>
      <c r="FK124" s="15"/>
      <c r="FL124" s="15"/>
      <c r="FM124" s="15"/>
      <c r="FN124" s="15"/>
      <c r="FO124" s="15"/>
      <c r="FP124" s="15"/>
      <c r="FQ124" s="15"/>
      <c r="FR124" s="15"/>
      <c r="FS124" s="15"/>
      <c r="FT124" s="15"/>
      <c r="FU124" s="15"/>
      <c r="FV124" s="15"/>
    </row>
    <row r="125" spans="1:178">
      <c r="A125" s="15"/>
      <c r="B125" s="14"/>
      <c r="C125" s="14"/>
      <c r="D125" s="14"/>
      <c r="E125" s="14"/>
      <c r="F125" s="14"/>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5"/>
      <c r="DR125" s="15"/>
      <c r="DS125" s="15"/>
      <c r="DT125" s="15"/>
      <c r="DU125" s="15"/>
      <c r="DV125" s="15"/>
      <c r="DW125" s="15"/>
      <c r="DX125" s="15"/>
      <c r="DY125" s="15"/>
      <c r="DZ125" s="15"/>
      <c r="EA125" s="15"/>
      <c r="EB125" s="15"/>
      <c r="EC125" s="15"/>
      <c r="ED125" s="15"/>
      <c r="EE125" s="15"/>
      <c r="EF125" s="15"/>
      <c r="EG125" s="15"/>
      <c r="EH125" s="15"/>
      <c r="EI125" s="15"/>
      <c r="EJ125" s="15"/>
      <c r="EK125" s="15"/>
      <c r="EL125" s="15"/>
      <c r="EM125" s="15"/>
      <c r="EN125" s="15"/>
      <c r="EO125" s="15"/>
      <c r="EP125" s="15"/>
      <c r="EQ125" s="15"/>
      <c r="ER125" s="15"/>
      <c r="ES125" s="15"/>
      <c r="ET125" s="15"/>
      <c r="EU125" s="15"/>
      <c r="EV125" s="15"/>
      <c r="EW125" s="15"/>
      <c r="EX125" s="15"/>
      <c r="EY125" s="15"/>
      <c r="EZ125" s="15"/>
      <c r="FA125" s="15"/>
      <c r="FB125" s="15"/>
      <c r="FC125" s="15"/>
      <c r="FD125" s="15"/>
      <c r="FE125" s="15"/>
      <c r="FF125" s="15"/>
      <c r="FG125" s="15"/>
      <c r="FH125" s="15"/>
      <c r="FI125" s="15"/>
      <c r="FJ125" s="15"/>
      <c r="FK125" s="15"/>
      <c r="FL125" s="15"/>
      <c r="FM125" s="15"/>
      <c r="FN125" s="15"/>
      <c r="FO125" s="15"/>
      <c r="FP125" s="15"/>
      <c r="FQ125" s="15"/>
      <c r="FR125" s="15"/>
      <c r="FS125" s="15"/>
      <c r="FT125" s="15"/>
      <c r="FU125" s="15"/>
      <c r="FV125" s="15"/>
    </row>
    <row r="126" spans="1:178">
      <c r="A126" s="15"/>
      <c r="B126" s="14"/>
      <c r="C126" s="14"/>
      <c r="D126" s="14"/>
      <c r="E126" s="14"/>
      <c r="F126" s="14"/>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c r="CP126" s="15"/>
      <c r="CQ126" s="15"/>
      <c r="CR126" s="15"/>
      <c r="CS126" s="15"/>
      <c r="CT126" s="15"/>
      <c r="CU126" s="15"/>
      <c r="CV126" s="15"/>
      <c r="CW126" s="15"/>
      <c r="CX126" s="15"/>
      <c r="CY126" s="15"/>
      <c r="CZ126" s="15"/>
      <c r="DA126" s="15"/>
      <c r="DB126" s="15"/>
      <c r="DC126" s="15"/>
      <c r="DD126" s="15"/>
      <c r="DE126" s="15"/>
      <c r="DF126" s="15"/>
      <c r="DG126" s="15"/>
      <c r="DH126" s="15"/>
      <c r="DI126" s="15"/>
      <c r="DJ126" s="15"/>
      <c r="DK126" s="15"/>
      <c r="DL126" s="15"/>
      <c r="DM126" s="15"/>
      <c r="DN126" s="15"/>
      <c r="DO126" s="15"/>
      <c r="DP126" s="15"/>
      <c r="DQ126" s="15"/>
      <c r="DR126" s="15"/>
      <c r="DS126" s="15"/>
      <c r="DT126" s="15"/>
      <c r="DU126" s="15"/>
      <c r="DV126" s="15"/>
      <c r="DW126" s="15"/>
      <c r="DX126" s="15"/>
      <c r="DY126" s="15"/>
      <c r="DZ126" s="15"/>
      <c r="EA126" s="15"/>
      <c r="EB126" s="15"/>
      <c r="EC126" s="15"/>
      <c r="ED126" s="15"/>
      <c r="EE126" s="15"/>
      <c r="EF126" s="15"/>
      <c r="EG126" s="15"/>
      <c r="EH126" s="15"/>
      <c r="EI126" s="15"/>
      <c r="EJ126" s="15"/>
      <c r="EK126" s="15"/>
      <c r="EL126" s="15"/>
      <c r="EM126" s="15"/>
      <c r="EN126" s="15"/>
      <c r="EO126" s="15"/>
      <c r="EP126" s="15"/>
      <c r="EQ126" s="15"/>
      <c r="ER126" s="15"/>
      <c r="ES126" s="15"/>
      <c r="ET126" s="15"/>
      <c r="EU126" s="15"/>
      <c r="EV126" s="15"/>
      <c r="EW126" s="15"/>
      <c r="EX126" s="15"/>
      <c r="EY126" s="15"/>
      <c r="EZ126" s="15"/>
      <c r="FA126" s="15"/>
      <c r="FB126" s="15"/>
      <c r="FC126" s="15"/>
      <c r="FD126" s="15"/>
      <c r="FE126" s="15"/>
      <c r="FF126" s="15"/>
      <c r="FG126" s="15"/>
      <c r="FH126" s="15"/>
      <c r="FI126" s="15"/>
      <c r="FJ126" s="15"/>
      <c r="FK126" s="15"/>
      <c r="FL126" s="15"/>
      <c r="FM126" s="15"/>
      <c r="FN126" s="15"/>
      <c r="FO126" s="15"/>
      <c r="FP126" s="15"/>
      <c r="FQ126" s="15"/>
      <c r="FR126" s="15"/>
      <c r="FS126" s="15"/>
      <c r="FT126" s="15"/>
      <c r="FU126" s="15"/>
      <c r="FV126" s="15"/>
    </row>
    <row r="127" spans="1:178">
      <c r="A127" s="15"/>
      <c r="B127" s="14"/>
      <c r="C127" s="14"/>
      <c r="D127" s="14"/>
      <c r="E127" s="14"/>
      <c r="F127" s="14"/>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c r="DQ127" s="15"/>
      <c r="DR127" s="15"/>
      <c r="DS127" s="15"/>
      <c r="DT127" s="15"/>
      <c r="DU127" s="15"/>
      <c r="DV127" s="15"/>
      <c r="DW127" s="15"/>
      <c r="DX127" s="15"/>
      <c r="DY127" s="15"/>
      <c r="DZ127" s="15"/>
      <c r="EA127" s="15"/>
      <c r="EB127" s="15"/>
      <c r="EC127" s="15"/>
      <c r="ED127" s="15"/>
      <c r="EE127" s="15"/>
      <c r="EF127" s="15"/>
      <c r="EG127" s="15"/>
      <c r="EH127" s="15"/>
      <c r="EI127" s="15"/>
      <c r="EJ127" s="15"/>
      <c r="EK127" s="15"/>
      <c r="EL127" s="15"/>
      <c r="EM127" s="15"/>
      <c r="EN127" s="15"/>
      <c r="EO127" s="15"/>
      <c r="EP127" s="15"/>
      <c r="EQ127" s="15"/>
      <c r="ER127" s="15"/>
      <c r="ES127" s="15"/>
      <c r="ET127" s="15"/>
      <c r="EU127" s="15"/>
      <c r="EV127" s="15"/>
      <c r="EW127" s="15"/>
      <c r="EX127" s="15"/>
      <c r="EY127" s="15"/>
      <c r="EZ127" s="15"/>
      <c r="FA127" s="15"/>
      <c r="FB127" s="15"/>
      <c r="FC127" s="15"/>
      <c r="FD127" s="15"/>
      <c r="FE127" s="15"/>
      <c r="FF127" s="15"/>
      <c r="FG127" s="15"/>
      <c r="FH127" s="15"/>
      <c r="FI127" s="15"/>
      <c r="FJ127" s="15"/>
      <c r="FK127" s="15"/>
      <c r="FL127" s="15"/>
      <c r="FM127" s="15"/>
      <c r="FN127" s="15"/>
      <c r="FO127" s="15"/>
      <c r="FP127" s="15"/>
      <c r="FQ127" s="15"/>
      <c r="FR127" s="15"/>
      <c r="FS127" s="15"/>
      <c r="FT127" s="15"/>
      <c r="FU127" s="15"/>
      <c r="FV127" s="15"/>
    </row>
    <row r="128" spans="1:178">
      <c r="A128" s="15"/>
      <c r="B128" s="14"/>
      <c r="C128" s="14"/>
      <c r="D128" s="14"/>
      <c r="E128" s="14"/>
      <c r="F128" s="14"/>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c r="CN128" s="15"/>
      <c r="CO128" s="15"/>
      <c r="CP128" s="15"/>
      <c r="CQ128" s="15"/>
      <c r="CR128" s="15"/>
      <c r="CS128" s="15"/>
      <c r="CT128" s="15"/>
      <c r="CU128" s="15"/>
      <c r="CV128" s="15"/>
      <c r="CW128" s="15"/>
      <c r="CX128" s="15"/>
      <c r="CY128" s="15"/>
      <c r="CZ128" s="15"/>
      <c r="DA128" s="15"/>
      <c r="DB128" s="15"/>
      <c r="DC128" s="15"/>
      <c r="DD128" s="15"/>
      <c r="DE128" s="15"/>
      <c r="DF128" s="15"/>
      <c r="DG128" s="15"/>
      <c r="DH128" s="15"/>
      <c r="DI128" s="15"/>
      <c r="DJ128" s="15"/>
      <c r="DK128" s="15"/>
      <c r="DL128" s="15"/>
      <c r="DM128" s="15"/>
      <c r="DN128" s="15"/>
      <c r="DO128" s="15"/>
      <c r="DP128" s="15"/>
      <c r="DQ128" s="15"/>
      <c r="DR128" s="15"/>
      <c r="DS128" s="15"/>
      <c r="DT128" s="15"/>
      <c r="DU128" s="15"/>
      <c r="DV128" s="15"/>
      <c r="DW128" s="15"/>
      <c r="DX128" s="15"/>
      <c r="DY128" s="15"/>
      <c r="DZ128" s="15"/>
      <c r="EA128" s="15"/>
      <c r="EB128" s="15"/>
      <c r="EC128" s="15"/>
      <c r="ED128" s="15"/>
      <c r="EE128" s="15"/>
      <c r="EF128" s="15"/>
      <c r="EG128" s="15"/>
      <c r="EH128" s="15"/>
      <c r="EI128" s="15"/>
      <c r="EJ128" s="15"/>
      <c r="EK128" s="15"/>
      <c r="EL128" s="15"/>
      <c r="EM128" s="15"/>
      <c r="EN128" s="15"/>
      <c r="EO128" s="15"/>
      <c r="EP128" s="15"/>
      <c r="EQ128" s="15"/>
      <c r="ER128" s="15"/>
      <c r="ES128" s="15"/>
      <c r="ET128" s="15"/>
      <c r="EU128" s="15"/>
      <c r="EV128" s="15"/>
      <c r="EW128" s="15"/>
      <c r="EX128" s="15"/>
      <c r="EY128" s="15"/>
      <c r="EZ128" s="15"/>
      <c r="FA128" s="15"/>
      <c r="FB128" s="15"/>
      <c r="FC128" s="15"/>
      <c r="FD128" s="15"/>
      <c r="FE128" s="15"/>
      <c r="FF128" s="15"/>
      <c r="FG128" s="15"/>
      <c r="FH128" s="15"/>
      <c r="FI128" s="15"/>
      <c r="FJ128" s="15"/>
      <c r="FK128" s="15"/>
      <c r="FL128" s="15"/>
      <c r="FM128" s="15"/>
      <c r="FN128" s="15"/>
      <c r="FO128" s="15"/>
      <c r="FP128" s="15"/>
      <c r="FQ128" s="15"/>
      <c r="FR128" s="15"/>
      <c r="FS128" s="15"/>
      <c r="FT128" s="15"/>
      <c r="FU128" s="15"/>
      <c r="FV128" s="15"/>
    </row>
    <row r="129" spans="1:178">
      <c r="A129" s="15"/>
      <c r="B129" s="14"/>
      <c r="C129" s="14"/>
      <c r="D129" s="14"/>
      <c r="E129" s="14"/>
      <c r="F129" s="14"/>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CM129" s="15"/>
      <c r="CN129" s="15"/>
      <c r="CO129" s="15"/>
      <c r="CP129" s="15"/>
      <c r="CQ129" s="15"/>
      <c r="CR129" s="15"/>
      <c r="CS129" s="15"/>
      <c r="CT129" s="15"/>
      <c r="CU129" s="15"/>
      <c r="CV129" s="15"/>
      <c r="CW129" s="15"/>
      <c r="CX129" s="15"/>
      <c r="CY129" s="15"/>
      <c r="CZ129" s="15"/>
      <c r="DA129" s="15"/>
      <c r="DB129" s="15"/>
      <c r="DC129" s="15"/>
      <c r="DD129" s="15"/>
      <c r="DE129" s="15"/>
      <c r="DF129" s="15"/>
      <c r="DG129" s="15"/>
      <c r="DH129" s="15"/>
      <c r="DI129" s="15"/>
      <c r="DJ129" s="15"/>
      <c r="DK129" s="15"/>
      <c r="DL129" s="15"/>
      <c r="DM129" s="15"/>
      <c r="DN129" s="15"/>
      <c r="DO129" s="15"/>
      <c r="DP129" s="15"/>
      <c r="DQ129" s="15"/>
      <c r="DR129" s="15"/>
      <c r="DS129" s="15"/>
      <c r="DT129" s="15"/>
      <c r="DU129" s="15"/>
      <c r="DV129" s="15"/>
      <c r="DW129" s="15"/>
      <c r="DX129" s="15"/>
      <c r="DY129" s="15"/>
      <c r="DZ129" s="15"/>
      <c r="EA129" s="15"/>
      <c r="EB129" s="15"/>
      <c r="EC129" s="15"/>
      <c r="ED129" s="15"/>
      <c r="EE129" s="15"/>
      <c r="EF129" s="15"/>
      <c r="EG129" s="15"/>
      <c r="EH129" s="15"/>
      <c r="EI129" s="15"/>
      <c r="EJ129" s="15"/>
      <c r="EK129" s="15"/>
      <c r="EL129" s="15"/>
      <c r="EM129" s="15"/>
      <c r="EN129" s="15"/>
      <c r="EO129" s="15"/>
      <c r="EP129" s="15"/>
      <c r="EQ129" s="15"/>
      <c r="ER129" s="15"/>
      <c r="ES129" s="15"/>
      <c r="ET129" s="15"/>
      <c r="EU129" s="15"/>
      <c r="EV129" s="15"/>
      <c r="EW129" s="15"/>
      <c r="EX129" s="15"/>
      <c r="EY129" s="15"/>
      <c r="EZ129" s="15"/>
      <c r="FA129" s="15"/>
      <c r="FB129" s="15"/>
      <c r="FC129" s="15"/>
      <c r="FD129" s="15"/>
      <c r="FE129" s="15"/>
      <c r="FF129" s="15"/>
      <c r="FG129" s="15"/>
      <c r="FH129" s="15"/>
      <c r="FI129" s="15"/>
      <c r="FJ129" s="15"/>
      <c r="FK129" s="15"/>
      <c r="FL129" s="15"/>
      <c r="FM129" s="15"/>
      <c r="FN129" s="15"/>
      <c r="FO129" s="15"/>
      <c r="FP129" s="15"/>
      <c r="FQ129" s="15"/>
      <c r="FR129" s="15"/>
      <c r="FS129" s="15"/>
      <c r="FT129" s="15"/>
      <c r="FU129" s="15"/>
      <c r="FV129" s="15"/>
    </row>
    <row r="130" spans="1:178">
      <c r="A130" s="15"/>
      <c r="B130" s="14"/>
      <c r="C130" s="14"/>
      <c r="D130" s="14"/>
      <c r="E130" s="14"/>
      <c r="F130" s="14"/>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15"/>
      <c r="DS130" s="15"/>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c r="EZ130" s="15"/>
      <c r="FA130" s="15"/>
      <c r="FB130" s="15"/>
      <c r="FC130" s="15"/>
      <c r="FD130" s="15"/>
      <c r="FE130" s="15"/>
      <c r="FF130" s="15"/>
      <c r="FG130" s="15"/>
      <c r="FH130" s="15"/>
      <c r="FI130" s="15"/>
      <c r="FJ130" s="15"/>
      <c r="FK130" s="15"/>
      <c r="FL130" s="15"/>
      <c r="FM130" s="15"/>
      <c r="FN130" s="15"/>
      <c r="FO130" s="15"/>
      <c r="FP130" s="15"/>
      <c r="FQ130" s="15"/>
      <c r="FR130" s="15"/>
      <c r="FS130" s="15"/>
      <c r="FT130" s="15"/>
      <c r="FU130" s="15"/>
      <c r="FV130" s="15"/>
    </row>
    <row r="131" spans="1:178">
      <c r="A131" s="15"/>
      <c r="B131" s="14"/>
      <c r="C131" s="14"/>
      <c r="D131" s="14"/>
      <c r="E131" s="14"/>
      <c r="F131" s="14"/>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15"/>
      <c r="CU131" s="15"/>
      <c r="CV131" s="15"/>
      <c r="CW131" s="15"/>
      <c r="CX131" s="15"/>
      <c r="CY131" s="15"/>
      <c r="CZ131" s="15"/>
      <c r="DA131" s="15"/>
      <c r="DB131" s="15"/>
      <c r="DC131" s="15"/>
      <c r="DD131" s="15"/>
      <c r="DE131" s="15"/>
      <c r="DF131" s="15"/>
      <c r="DG131" s="15"/>
      <c r="DH131" s="15"/>
      <c r="DI131" s="15"/>
      <c r="DJ131" s="15"/>
      <c r="DK131" s="15"/>
      <c r="DL131" s="15"/>
      <c r="DM131" s="15"/>
      <c r="DN131" s="15"/>
      <c r="DO131" s="15"/>
      <c r="DP131" s="15"/>
      <c r="DQ131" s="15"/>
      <c r="DR131" s="15"/>
      <c r="DS131" s="15"/>
      <c r="DT131" s="15"/>
      <c r="DU131" s="15"/>
      <c r="DV131" s="15"/>
      <c r="DW131" s="15"/>
      <c r="DX131" s="15"/>
      <c r="DY131" s="15"/>
      <c r="DZ131" s="15"/>
      <c r="EA131" s="15"/>
      <c r="EB131" s="15"/>
      <c r="EC131" s="15"/>
      <c r="ED131" s="15"/>
      <c r="EE131" s="15"/>
      <c r="EF131" s="15"/>
      <c r="EG131" s="15"/>
      <c r="EH131" s="15"/>
      <c r="EI131" s="15"/>
      <c r="EJ131" s="15"/>
      <c r="EK131" s="15"/>
      <c r="EL131" s="15"/>
      <c r="EM131" s="15"/>
      <c r="EN131" s="15"/>
      <c r="EO131" s="15"/>
      <c r="EP131" s="15"/>
      <c r="EQ131" s="15"/>
      <c r="ER131" s="15"/>
      <c r="ES131" s="15"/>
      <c r="ET131" s="15"/>
      <c r="EU131" s="15"/>
      <c r="EV131" s="15"/>
      <c r="EW131" s="15"/>
      <c r="EX131" s="15"/>
      <c r="EY131" s="15"/>
      <c r="EZ131" s="15"/>
      <c r="FA131" s="15"/>
      <c r="FB131" s="15"/>
      <c r="FC131" s="15"/>
      <c r="FD131" s="15"/>
      <c r="FE131" s="15"/>
      <c r="FF131" s="15"/>
      <c r="FG131" s="15"/>
      <c r="FH131" s="15"/>
      <c r="FI131" s="15"/>
      <c r="FJ131" s="15"/>
      <c r="FK131" s="15"/>
      <c r="FL131" s="15"/>
      <c r="FM131" s="15"/>
      <c r="FN131" s="15"/>
      <c r="FO131" s="15"/>
      <c r="FP131" s="15"/>
      <c r="FQ131" s="15"/>
      <c r="FR131" s="15"/>
      <c r="FS131" s="15"/>
      <c r="FT131" s="15"/>
      <c r="FU131" s="15"/>
      <c r="FV131" s="15"/>
    </row>
    <row r="132" spans="1:178">
      <c r="A132" s="15"/>
      <c r="B132" s="14"/>
      <c r="C132" s="14"/>
      <c r="D132" s="14"/>
      <c r="E132" s="14"/>
      <c r="F132" s="14"/>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15"/>
      <c r="DQ132" s="15"/>
      <c r="DR132" s="15"/>
      <c r="DS132" s="15"/>
      <c r="DT132" s="15"/>
      <c r="DU132" s="15"/>
      <c r="DV132" s="15"/>
      <c r="DW132" s="15"/>
      <c r="DX132" s="15"/>
      <c r="DY132" s="15"/>
      <c r="DZ132" s="15"/>
      <c r="EA132" s="15"/>
      <c r="EB132" s="15"/>
      <c r="EC132" s="15"/>
      <c r="ED132" s="15"/>
      <c r="EE132" s="15"/>
      <c r="EF132" s="15"/>
      <c r="EG132" s="15"/>
      <c r="EH132" s="15"/>
      <c r="EI132" s="15"/>
      <c r="EJ132" s="15"/>
      <c r="EK132" s="15"/>
      <c r="EL132" s="15"/>
      <c r="EM132" s="15"/>
      <c r="EN132" s="15"/>
      <c r="EO132" s="15"/>
      <c r="EP132" s="15"/>
      <c r="EQ132" s="15"/>
      <c r="ER132" s="15"/>
      <c r="ES132" s="15"/>
      <c r="ET132" s="15"/>
      <c r="EU132" s="15"/>
      <c r="EV132" s="15"/>
      <c r="EW132" s="15"/>
      <c r="EX132" s="15"/>
      <c r="EY132" s="15"/>
      <c r="EZ132" s="15"/>
      <c r="FA132" s="15"/>
      <c r="FB132" s="15"/>
      <c r="FC132" s="15"/>
      <c r="FD132" s="15"/>
      <c r="FE132" s="15"/>
      <c r="FF132" s="15"/>
      <c r="FG132" s="15"/>
      <c r="FH132" s="15"/>
      <c r="FI132" s="15"/>
      <c r="FJ132" s="15"/>
      <c r="FK132" s="15"/>
      <c r="FL132" s="15"/>
      <c r="FM132" s="15"/>
      <c r="FN132" s="15"/>
      <c r="FO132" s="15"/>
      <c r="FP132" s="15"/>
      <c r="FQ132" s="15"/>
      <c r="FR132" s="15"/>
      <c r="FS132" s="15"/>
      <c r="FT132" s="15"/>
      <c r="FU132" s="15"/>
      <c r="FV132" s="15"/>
    </row>
    <row r="133" spans="1:178">
      <c r="A133" s="15"/>
      <c r="B133" s="14"/>
      <c r="C133" s="14"/>
      <c r="D133" s="14"/>
      <c r="E133" s="14"/>
      <c r="F133" s="14"/>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c r="CN133" s="15"/>
      <c r="CO133" s="15"/>
      <c r="CP133" s="15"/>
      <c r="CQ133" s="15"/>
      <c r="CR133" s="15"/>
      <c r="CS133" s="15"/>
      <c r="CT133" s="15"/>
      <c r="CU133" s="15"/>
      <c r="CV133" s="15"/>
      <c r="CW133" s="15"/>
      <c r="CX133" s="15"/>
      <c r="CY133" s="15"/>
      <c r="CZ133" s="15"/>
      <c r="DA133" s="15"/>
      <c r="DB133" s="15"/>
      <c r="DC133" s="15"/>
      <c r="DD133" s="15"/>
      <c r="DE133" s="15"/>
      <c r="DF133" s="15"/>
      <c r="DG133" s="15"/>
      <c r="DH133" s="15"/>
      <c r="DI133" s="15"/>
      <c r="DJ133" s="15"/>
      <c r="DK133" s="15"/>
      <c r="DL133" s="15"/>
      <c r="DM133" s="15"/>
      <c r="DN133" s="15"/>
      <c r="DO133" s="15"/>
      <c r="DP133" s="15"/>
      <c r="DQ133" s="15"/>
      <c r="DR133" s="15"/>
      <c r="DS133" s="15"/>
      <c r="DT133" s="15"/>
      <c r="DU133" s="15"/>
      <c r="DV133" s="15"/>
      <c r="DW133" s="15"/>
      <c r="DX133" s="15"/>
      <c r="DY133" s="15"/>
      <c r="DZ133" s="15"/>
      <c r="EA133" s="15"/>
      <c r="EB133" s="15"/>
      <c r="EC133" s="15"/>
      <c r="ED133" s="15"/>
      <c r="EE133" s="15"/>
      <c r="EF133" s="15"/>
      <c r="EG133" s="15"/>
      <c r="EH133" s="15"/>
      <c r="EI133" s="15"/>
      <c r="EJ133" s="15"/>
      <c r="EK133" s="15"/>
      <c r="EL133" s="15"/>
      <c r="EM133" s="15"/>
      <c r="EN133" s="15"/>
      <c r="EO133" s="15"/>
      <c r="EP133" s="15"/>
      <c r="EQ133" s="15"/>
      <c r="ER133" s="15"/>
      <c r="ES133" s="15"/>
      <c r="ET133" s="15"/>
      <c r="EU133" s="15"/>
      <c r="EV133" s="15"/>
      <c r="EW133" s="15"/>
      <c r="EX133" s="15"/>
      <c r="EY133" s="15"/>
      <c r="EZ133" s="15"/>
      <c r="FA133" s="15"/>
      <c r="FB133" s="15"/>
      <c r="FC133" s="15"/>
      <c r="FD133" s="15"/>
      <c r="FE133" s="15"/>
      <c r="FF133" s="15"/>
      <c r="FG133" s="15"/>
      <c r="FH133" s="15"/>
      <c r="FI133" s="15"/>
      <c r="FJ133" s="15"/>
      <c r="FK133" s="15"/>
      <c r="FL133" s="15"/>
      <c r="FM133" s="15"/>
      <c r="FN133" s="15"/>
      <c r="FO133" s="15"/>
      <c r="FP133" s="15"/>
      <c r="FQ133" s="15"/>
      <c r="FR133" s="15"/>
      <c r="FS133" s="15"/>
      <c r="FT133" s="15"/>
      <c r="FU133" s="15"/>
      <c r="FV133" s="15"/>
    </row>
    <row r="134" spans="1:178">
      <c r="A134" s="15"/>
      <c r="B134" s="14"/>
      <c r="C134" s="14"/>
      <c r="D134" s="14"/>
      <c r="E134" s="14"/>
      <c r="F134" s="14"/>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c r="FO134" s="15"/>
      <c r="FP134" s="15"/>
      <c r="FQ134" s="15"/>
      <c r="FR134" s="15"/>
      <c r="FS134" s="15"/>
      <c r="FT134" s="15"/>
      <c r="FU134" s="15"/>
      <c r="FV134" s="15"/>
    </row>
    <row r="135" spans="1:178">
      <c r="A135" s="15"/>
      <c r="B135" s="14"/>
      <c r="C135" s="14"/>
      <c r="D135" s="14"/>
      <c r="E135" s="14"/>
      <c r="F135" s="14"/>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c r="EM135" s="15"/>
      <c r="EN135" s="15"/>
      <c r="EO135" s="15"/>
      <c r="EP135" s="15"/>
      <c r="EQ135" s="15"/>
      <c r="ER135" s="15"/>
      <c r="ES135" s="15"/>
      <c r="ET135" s="15"/>
      <c r="EU135" s="15"/>
      <c r="EV135" s="15"/>
      <c r="EW135" s="15"/>
      <c r="EX135" s="15"/>
      <c r="EY135" s="15"/>
      <c r="EZ135" s="15"/>
      <c r="FA135" s="15"/>
      <c r="FB135" s="15"/>
      <c r="FC135" s="15"/>
      <c r="FD135" s="15"/>
      <c r="FE135" s="15"/>
      <c r="FF135" s="15"/>
      <c r="FG135" s="15"/>
      <c r="FH135" s="15"/>
      <c r="FI135" s="15"/>
      <c r="FJ135" s="15"/>
      <c r="FK135" s="15"/>
      <c r="FL135" s="15"/>
      <c r="FM135" s="15"/>
      <c r="FN135" s="15"/>
      <c r="FO135" s="15"/>
      <c r="FP135" s="15"/>
      <c r="FQ135" s="15"/>
      <c r="FR135" s="15"/>
      <c r="FS135" s="15"/>
      <c r="FT135" s="15"/>
      <c r="FU135" s="15"/>
      <c r="FV135" s="15"/>
    </row>
    <row r="136" spans="1:178">
      <c r="A136" s="15"/>
      <c r="B136" s="14"/>
      <c r="C136" s="14"/>
      <c r="D136" s="14"/>
      <c r="E136" s="14"/>
      <c r="F136" s="14"/>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5"/>
      <c r="DR136" s="15"/>
      <c r="DS136" s="15"/>
      <c r="DT136" s="15"/>
      <c r="DU136" s="15"/>
      <c r="DV136" s="15"/>
      <c r="DW136" s="15"/>
      <c r="DX136" s="15"/>
      <c r="DY136" s="15"/>
      <c r="DZ136" s="15"/>
      <c r="EA136" s="15"/>
      <c r="EB136" s="15"/>
      <c r="EC136" s="15"/>
      <c r="ED136" s="15"/>
      <c r="EE136" s="15"/>
      <c r="EF136" s="15"/>
      <c r="EG136" s="15"/>
      <c r="EH136" s="15"/>
      <c r="EI136" s="15"/>
      <c r="EJ136" s="15"/>
      <c r="EK136" s="15"/>
      <c r="EL136" s="15"/>
      <c r="EM136" s="15"/>
      <c r="EN136" s="15"/>
      <c r="EO136" s="15"/>
      <c r="EP136" s="15"/>
      <c r="EQ136" s="15"/>
      <c r="ER136" s="15"/>
      <c r="ES136" s="15"/>
      <c r="ET136" s="15"/>
      <c r="EU136" s="15"/>
      <c r="EV136" s="15"/>
      <c r="EW136" s="15"/>
      <c r="EX136" s="15"/>
      <c r="EY136" s="15"/>
      <c r="EZ136" s="15"/>
      <c r="FA136" s="15"/>
      <c r="FB136" s="15"/>
      <c r="FC136" s="15"/>
      <c r="FD136" s="15"/>
      <c r="FE136" s="15"/>
      <c r="FF136" s="15"/>
      <c r="FG136" s="15"/>
      <c r="FH136" s="15"/>
      <c r="FI136" s="15"/>
      <c r="FJ136" s="15"/>
      <c r="FK136" s="15"/>
      <c r="FL136" s="15"/>
      <c r="FM136" s="15"/>
      <c r="FN136" s="15"/>
      <c r="FO136" s="15"/>
      <c r="FP136" s="15"/>
      <c r="FQ136" s="15"/>
      <c r="FR136" s="15"/>
      <c r="FS136" s="15"/>
      <c r="FT136" s="15"/>
      <c r="FU136" s="15"/>
      <c r="FV136" s="15"/>
    </row>
    <row r="137" spans="1:178">
      <c r="A137" s="15"/>
      <c r="B137" s="14"/>
      <c r="C137" s="14"/>
      <c r="D137" s="14"/>
      <c r="E137" s="14"/>
      <c r="F137" s="14"/>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row>
    <row r="138" spans="1:178">
      <c r="A138" s="15"/>
      <c r="B138" s="14"/>
      <c r="C138" s="14"/>
      <c r="D138" s="14"/>
      <c r="E138" s="14"/>
      <c r="F138" s="14"/>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row>
    <row r="139" spans="1:178">
      <c r="A139" s="15"/>
      <c r="B139" s="14"/>
      <c r="C139" s="14"/>
      <c r="D139" s="14"/>
      <c r="E139" s="14"/>
      <c r="F139" s="14"/>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row>
    <row r="140" spans="1:178">
      <c r="A140" s="15"/>
      <c r="B140" s="14"/>
      <c r="C140" s="14"/>
      <c r="D140" s="14"/>
      <c r="E140" s="14"/>
      <c r="F140" s="14"/>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row>
    <row r="141" spans="1:178">
      <c r="A141" s="15"/>
      <c r="B141" s="14"/>
      <c r="C141" s="14"/>
      <c r="D141" s="14"/>
      <c r="E141" s="14"/>
      <c r="F141" s="14"/>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row>
    <row r="142" spans="1:178">
      <c r="A142" s="15"/>
      <c r="B142" s="14"/>
      <c r="C142" s="14"/>
      <c r="D142" s="14"/>
      <c r="E142" s="14"/>
      <c r="F142" s="14"/>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row>
    <row r="143" spans="1:178">
      <c r="A143" s="15"/>
      <c r="B143" s="14"/>
      <c r="C143" s="14"/>
      <c r="D143" s="14"/>
      <c r="E143" s="14"/>
      <c r="F143" s="14"/>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row>
    <row r="144" spans="1:178">
      <c r="A144" s="15"/>
      <c r="B144" s="14"/>
      <c r="C144" s="14"/>
      <c r="D144" s="14"/>
      <c r="E144" s="14"/>
      <c r="F144" s="14"/>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row>
    <row r="145" spans="1:178">
      <c r="A145" s="15"/>
      <c r="B145" s="14"/>
      <c r="C145" s="14"/>
      <c r="D145" s="14"/>
      <c r="E145" s="14"/>
      <c r="F145" s="14"/>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row>
    <row r="146" spans="1:178">
      <c r="A146" s="15"/>
      <c r="B146" s="14"/>
      <c r="C146" s="14"/>
      <c r="D146" s="14"/>
      <c r="E146" s="14"/>
      <c r="F146" s="14"/>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row>
    <row r="147" spans="1:178">
      <c r="A147" s="15"/>
      <c r="B147" s="14"/>
      <c r="C147" s="14"/>
      <c r="D147" s="14"/>
      <c r="E147" s="14"/>
      <c r="F147" s="14"/>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row>
    <row r="148" spans="1:178">
      <c r="A148" s="15"/>
      <c r="B148" s="14"/>
      <c r="C148" s="14"/>
      <c r="D148" s="14"/>
      <c r="E148" s="14"/>
      <c r="F148" s="14"/>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row>
    <row r="149" spans="1:178">
      <c r="A149" s="15"/>
      <c r="B149" s="14"/>
      <c r="C149" s="14"/>
      <c r="D149" s="14"/>
      <c r="E149" s="14"/>
      <c r="F149" s="14"/>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row>
    <row r="150" spans="1:178">
      <c r="A150" s="15"/>
      <c r="B150" s="14"/>
      <c r="C150" s="14"/>
      <c r="D150" s="14"/>
      <c r="E150" s="14"/>
      <c r="F150" s="14"/>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row>
    <row r="151" spans="1:178">
      <c r="A151" s="15"/>
      <c r="B151" s="14"/>
      <c r="C151" s="14"/>
      <c r="D151" s="14"/>
      <c r="E151" s="14"/>
      <c r="F151" s="14"/>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row>
    <row r="152" spans="1:178">
      <c r="A152" s="15"/>
      <c r="B152" s="14"/>
      <c r="C152" s="14"/>
      <c r="D152" s="14"/>
      <c r="E152" s="14"/>
      <c r="F152" s="14"/>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row>
    <row r="153" spans="1:178">
      <c r="A153" s="15"/>
      <c r="B153" s="14"/>
      <c r="C153" s="14"/>
      <c r="D153" s="14"/>
      <c r="E153" s="14"/>
      <c r="F153" s="14"/>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row>
    <row r="154" spans="1:178">
      <c r="A154" s="15"/>
      <c r="B154" s="14"/>
      <c r="C154" s="14"/>
      <c r="D154" s="14"/>
      <c r="E154" s="14"/>
      <c r="F154" s="14"/>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row>
    <row r="155" spans="1:178">
      <c r="A155" s="15"/>
      <c r="B155" s="14"/>
      <c r="C155" s="14"/>
      <c r="D155" s="14"/>
      <c r="E155" s="14"/>
      <c r="F155" s="14"/>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row>
    <row r="156" spans="1:178">
      <c r="A156" s="15"/>
      <c r="B156" s="14"/>
      <c r="C156" s="14"/>
      <c r="D156" s="14"/>
      <c r="E156" s="14"/>
      <c r="F156" s="14"/>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row>
    <row r="157" spans="1:178">
      <c r="A157" s="15"/>
      <c r="B157" s="14"/>
      <c r="C157" s="14"/>
      <c r="D157" s="14"/>
      <c r="E157" s="14"/>
      <c r="F157" s="14"/>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row>
    <row r="158" spans="1:178">
      <c r="A158" s="15"/>
      <c r="B158" s="14"/>
      <c r="C158" s="14"/>
      <c r="D158" s="14"/>
      <c r="E158" s="14"/>
      <c r="F158" s="14"/>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row>
    <row r="159" spans="1:178">
      <c r="A159" s="15"/>
      <c r="B159" s="14"/>
      <c r="C159" s="14"/>
      <c r="D159" s="14"/>
      <c r="E159" s="14"/>
      <c r="F159" s="14"/>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row>
    <row r="160" spans="1:178">
      <c r="A160" s="15"/>
      <c r="B160" s="14"/>
      <c r="C160" s="14"/>
      <c r="D160" s="14"/>
      <c r="E160" s="14"/>
      <c r="F160" s="14"/>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row>
    <row r="161" spans="1:178">
      <c r="A161" s="15"/>
      <c r="B161" s="14"/>
      <c r="C161" s="14"/>
      <c r="D161" s="14"/>
      <c r="E161" s="14"/>
      <c r="F161" s="14"/>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row>
    <row r="162" spans="1:178">
      <c r="A162" s="15"/>
      <c r="B162" s="14"/>
      <c r="C162" s="14"/>
      <c r="D162" s="14"/>
      <c r="E162" s="14"/>
      <c r="F162" s="14"/>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row>
    <row r="163" spans="1:178">
      <c r="A163" s="15"/>
      <c r="B163" s="14"/>
      <c r="C163" s="14"/>
      <c r="D163" s="14"/>
      <c r="E163" s="14"/>
      <c r="F163" s="14"/>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row>
    <row r="164" spans="1:178">
      <c r="A164" s="15"/>
      <c r="B164" s="14"/>
      <c r="C164" s="14"/>
      <c r="D164" s="14"/>
      <c r="E164" s="14"/>
      <c r="F164" s="14"/>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row>
    <row r="165" spans="1:178">
      <c r="A165" s="15"/>
      <c r="B165" s="14"/>
      <c r="C165" s="14"/>
      <c r="D165" s="14"/>
      <c r="E165" s="14"/>
      <c r="F165" s="14"/>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row>
    <row r="166" spans="1:178">
      <c r="A166" s="15"/>
      <c r="B166" s="14"/>
      <c r="C166" s="14"/>
      <c r="D166" s="14"/>
      <c r="E166" s="14"/>
      <c r="F166" s="14"/>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row>
    <row r="167" spans="1:178">
      <c r="A167" s="15"/>
      <c r="B167" s="14"/>
      <c r="C167" s="14"/>
      <c r="D167" s="14"/>
      <c r="E167" s="14"/>
      <c r="F167" s="14"/>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row>
    <row r="168" spans="1:178">
      <c r="A168" s="15"/>
      <c r="B168" s="14"/>
      <c r="C168" s="14"/>
      <c r="D168" s="14"/>
      <c r="E168" s="14"/>
      <c r="F168" s="14"/>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row>
    <row r="169" spans="1:178">
      <c r="A169" s="15"/>
      <c r="B169" s="14"/>
      <c r="C169" s="14"/>
      <c r="D169" s="14"/>
      <c r="E169" s="14"/>
      <c r="F169" s="14"/>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row>
    <row r="170" spans="1:178">
      <c r="A170" s="15"/>
      <c r="B170" s="14"/>
      <c r="C170" s="14"/>
      <c r="D170" s="14"/>
      <c r="E170" s="14"/>
      <c r="F170" s="14"/>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row>
    <row r="171" spans="1:178">
      <c r="A171" s="15"/>
      <c r="B171" s="14"/>
      <c r="C171" s="14"/>
      <c r="D171" s="14"/>
      <c r="E171" s="14"/>
      <c r="F171" s="14"/>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row>
    <row r="172" spans="1:178">
      <c r="A172" s="15"/>
      <c r="B172" s="14"/>
      <c r="C172" s="14"/>
      <c r="D172" s="14"/>
      <c r="E172" s="14"/>
      <c r="F172" s="14"/>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row>
    <row r="173" spans="1:178">
      <c r="A173" s="15"/>
      <c r="B173" s="14"/>
      <c r="C173" s="14"/>
      <c r="D173" s="14"/>
      <c r="E173" s="14"/>
      <c r="F173" s="14"/>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row>
    <row r="174" spans="1:178">
      <c r="A174" s="15"/>
      <c r="B174" s="14"/>
      <c r="C174" s="14"/>
      <c r="D174" s="14"/>
      <c r="E174" s="14"/>
      <c r="F174" s="14"/>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row>
    <row r="175" spans="1:178">
      <c r="A175" s="15"/>
      <c r="B175" s="14"/>
      <c r="C175" s="14"/>
      <c r="D175" s="14"/>
      <c r="E175" s="14"/>
      <c r="F175" s="14"/>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row>
    <row r="176" spans="1:178">
      <c r="A176" s="15"/>
      <c r="B176" s="14"/>
      <c r="C176" s="14"/>
      <c r="D176" s="14"/>
      <c r="E176" s="14"/>
      <c r="F176" s="14"/>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row>
    <row r="177" spans="1:178">
      <c r="A177" s="15"/>
      <c r="B177" s="14"/>
      <c r="C177" s="14"/>
      <c r="D177" s="14"/>
      <c r="E177" s="14"/>
      <c r="F177" s="14"/>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row>
    <row r="178" spans="1:178">
      <c r="A178" s="15"/>
      <c r="B178" s="14"/>
      <c r="C178" s="14"/>
      <c r="D178" s="14"/>
      <c r="E178" s="14"/>
      <c r="F178" s="14"/>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row>
    <row r="179" spans="1:178">
      <c r="A179" s="15"/>
      <c r="B179" s="14"/>
      <c r="C179" s="14"/>
      <c r="D179" s="14"/>
      <c r="E179" s="14"/>
      <c r="F179" s="14"/>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row>
    <row r="180" spans="1:178">
      <c r="A180" s="15"/>
      <c r="B180" s="14"/>
      <c r="C180" s="14"/>
      <c r="D180" s="14"/>
      <c r="E180" s="14"/>
      <c r="F180" s="14"/>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row>
    <row r="181" spans="1:178">
      <c r="A181" s="15"/>
      <c r="B181" s="14"/>
      <c r="C181" s="14"/>
      <c r="D181" s="14"/>
      <c r="E181" s="14"/>
      <c r="F181" s="14"/>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row>
    <row r="182" spans="1:178">
      <c r="A182" s="15"/>
      <c r="B182" s="14"/>
      <c r="C182" s="14"/>
      <c r="D182" s="14"/>
      <c r="E182" s="14"/>
      <c r="F182" s="14"/>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row>
    <row r="183" spans="1:178">
      <c r="A183" s="15"/>
      <c r="B183" s="14"/>
      <c r="C183" s="14"/>
      <c r="D183" s="14"/>
      <c r="E183" s="14"/>
      <c r="F183" s="14"/>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row>
    <row r="184" spans="1:178">
      <c r="A184" s="15"/>
      <c r="B184" s="14"/>
      <c r="C184" s="14"/>
      <c r="D184" s="14"/>
      <c r="E184" s="14"/>
      <c r="F184" s="14"/>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row>
    <row r="185" spans="1:178">
      <c r="A185" s="15"/>
      <c r="B185" s="14"/>
      <c r="C185" s="14"/>
      <c r="D185" s="14"/>
      <c r="E185" s="14"/>
      <c r="F185" s="14"/>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row>
    <row r="186" spans="1:178">
      <c r="A186" s="15"/>
      <c r="B186" s="14"/>
      <c r="C186" s="14"/>
      <c r="D186" s="14"/>
      <c r="E186" s="14"/>
      <c r="F186" s="14"/>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row>
    <row r="187" spans="1:178">
      <c r="A187" s="15"/>
      <c r="B187" s="14"/>
      <c r="C187" s="14"/>
      <c r="D187" s="14"/>
      <c r="E187" s="14"/>
      <c r="F187" s="14"/>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row>
    <row r="188" spans="1:178">
      <c r="A188" s="15"/>
      <c r="B188" s="14"/>
      <c r="C188" s="14"/>
      <c r="D188" s="14"/>
      <c r="E188" s="14"/>
      <c r="F188" s="14"/>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row>
    <row r="189" spans="1:178">
      <c r="A189" s="15"/>
      <c r="B189" s="14"/>
      <c r="C189" s="14"/>
      <c r="D189" s="14"/>
      <c r="E189" s="14"/>
      <c r="F189" s="14"/>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row>
    <row r="190" spans="1:178">
      <c r="A190" s="15"/>
      <c r="B190" s="14"/>
      <c r="C190" s="14"/>
      <c r="D190" s="14"/>
      <c r="E190" s="14"/>
      <c r="F190" s="14"/>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row>
    <row r="191" spans="1:178">
      <c r="A191" s="15"/>
      <c r="B191" s="14"/>
      <c r="C191" s="14"/>
      <c r="D191" s="14"/>
      <c r="E191" s="14"/>
      <c r="F191" s="14"/>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row>
    <row r="192" spans="1:178">
      <c r="A192" s="15"/>
      <c r="B192" s="14"/>
      <c r="C192" s="14"/>
      <c r="D192" s="14"/>
      <c r="E192" s="14"/>
      <c r="F192" s="14"/>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row>
    <row r="193" spans="1:178">
      <c r="A193" s="15"/>
      <c r="B193" s="14"/>
      <c r="C193" s="14"/>
      <c r="D193" s="14"/>
      <c r="E193" s="14"/>
      <c r="F193" s="14"/>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row>
    <row r="194" spans="1:178">
      <c r="A194" s="15"/>
      <c r="B194" s="14"/>
      <c r="C194" s="14"/>
      <c r="D194" s="14"/>
      <c r="E194" s="14"/>
      <c r="F194" s="14"/>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row>
    <row r="195" spans="1:178">
      <c r="A195" s="15"/>
      <c r="B195" s="14"/>
      <c r="C195" s="14"/>
      <c r="D195" s="14"/>
      <c r="E195" s="14"/>
      <c r="F195" s="14"/>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row>
    <row r="196" spans="1:178">
      <c r="A196" s="15"/>
      <c r="B196" s="14"/>
      <c r="C196" s="14"/>
      <c r="D196" s="14"/>
      <c r="E196" s="14"/>
      <c r="F196" s="14"/>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row>
    <row r="197" spans="1:178">
      <c r="A197" s="15"/>
      <c r="B197" s="14"/>
      <c r="C197" s="14"/>
      <c r="D197" s="14"/>
      <c r="E197" s="14"/>
      <c r="F197" s="14"/>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row>
    <row r="198" spans="1:178">
      <c r="A198" s="15"/>
      <c r="B198" s="14"/>
      <c r="C198" s="14"/>
      <c r="D198" s="14"/>
      <c r="E198" s="14"/>
      <c r="F198" s="14"/>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row>
    <row r="199" spans="1:178">
      <c r="A199" s="15"/>
      <c r="B199" s="14"/>
      <c r="C199" s="14"/>
      <c r="D199" s="14"/>
      <c r="E199" s="14"/>
      <c r="F199" s="14"/>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row>
    <row r="200" spans="1:178">
      <c r="A200" s="15"/>
      <c r="B200" s="14"/>
      <c r="C200" s="14"/>
      <c r="D200" s="14"/>
      <c r="E200" s="14"/>
      <c r="F200" s="14"/>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row>
    <row r="201" spans="1:178">
      <c r="A201" s="15"/>
      <c r="B201" s="14"/>
      <c r="C201" s="14"/>
      <c r="D201" s="14"/>
      <c r="E201" s="14"/>
      <c r="F201" s="14"/>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row>
    <row r="202" spans="1:178">
      <c r="A202" s="15"/>
      <c r="B202" s="14"/>
      <c r="C202" s="14"/>
      <c r="D202" s="14"/>
      <c r="E202" s="14"/>
      <c r="F202" s="14"/>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row>
    <row r="203" spans="1:178">
      <c r="A203" s="15"/>
      <c r="B203" s="14"/>
      <c r="C203" s="14"/>
      <c r="D203" s="14"/>
      <c r="E203" s="14"/>
      <c r="F203" s="14"/>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row>
    <row r="204" spans="1:178">
      <c r="A204" s="15"/>
      <c r="B204" s="14"/>
      <c r="C204" s="14"/>
      <c r="D204" s="14"/>
      <c r="E204" s="14"/>
      <c r="F204" s="14"/>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row>
    <row r="205" spans="1:178">
      <c r="A205" s="15"/>
      <c r="B205" s="14"/>
      <c r="C205" s="14"/>
      <c r="D205" s="14"/>
      <c r="E205" s="14"/>
      <c r="F205" s="14"/>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row>
    <row r="206" spans="1:178">
      <c r="A206" s="15"/>
      <c r="B206" s="14"/>
      <c r="C206" s="14"/>
      <c r="D206" s="14"/>
      <c r="E206" s="14"/>
      <c r="F206" s="14"/>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row>
    <row r="207" spans="1:178">
      <c r="A207" s="15"/>
      <c r="B207" s="14"/>
      <c r="C207" s="14"/>
      <c r="D207" s="14"/>
      <c r="E207" s="14"/>
      <c r="F207" s="14"/>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row>
    <row r="208" spans="1:178">
      <c r="A208" s="15"/>
      <c r="B208" s="14"/>
      <c r="C208" s="14"/>
      <c r="D208" s="14"/>
      <c r="E208" s="14"/>
      <c r="F208" s="14"/>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row>
    <row r="209" spans="1:178">
      <c r="A209" s="15"/>
      <c r="B209" s="14"/>
      <c r="C209" s="14"/>
      <c r="D209" s="14"/>
      <c r="E209" s="14"/>
      <c r="F209" s="14"/>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row>
    <row r="210" spans="1:178">
      <c r="A210" s="15"/>
      <c r="B210" s="14"/>
      <c r="C210" s="14"/>
      <c r="D210" s="14"/>
      <c r="E210" s="14"/>
      <c r="F210" s="14"/>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row>
    <row r="211" spans="1:178">
      <c r="A211" s="15"/>
      <c r="B211" s="14"/>
      <c r="C211" s="14"/>
      <c r="D211" s="14"/>
      <c r="E211" s="14"/>
      <c r="F211" s="14"/>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c r="CK211" s="15"/>
      <c r="CL211" s="15"/>
      <c r="CM211" s="15"/>
      <c r="CN211" s="15"/>
      <c r="CO211" s="15"/>
      <c r="CP211" s="15"/>
      <c r="CQ211" s="15"/>
      <c r="CR211" s="15"/>
      <c r="CS211" s="15"/>
      <c r="CT211" s="15"/>
      <c r="CU211" s="15"/>
      <c r="CV211" s="15"/>
      <c r="CW211" s="15"/>
      <c r="CX211" s="15"/>
      <c r="CY211" s="15"/>
      <c r="CZ211" s="15"/>
      <c r="DA211" s="15"/>
      <c r="DB211" s="15"/>
      <c r="DC211" s="15"/>
      <c r="DD211" s="15"/>
      <c r="DE211" s="15"/>
      <c r="DF211" s="15"/>
      <c r="DG211" s="15"/>
      <c r="DH211" s="15"/>
      <c r="DI211" s="15"/>
      <c r="DJ211" s="15"/>
      <c r="DK211" s="15"/>
      <c r="DL211" s="15"/>
      <c r="DM211" s="15"/>
      <c r="DN211" s="15"/>
      <c r="DO211" s="15"/>
      <c r="DP211" s="15"/>
      <c r="DQ211" s="15"/>
      <c r="DR211" s="15"/>
      <c r="DS211" s="15"/>
      <c r="DT211" s="15"/>
      <c r="DU211" s="15"/>
      <c r="DV211" s="15"/>
      <c r="DW211" s="15"/>
      <c r="DX211" s="15"/>
      <c r="DY211" s="15"/>
      <c r="DZ211" s="15"/>
      <c r="EA211" s="15"/>
      <c r="EB211" s="15"/>
      <c r="EC211" s="15"/>
      <c r="ED211" s="15"/>
      <c r="EE211" s="15"/>
      <c r="EF211" s="15"/>
      <c r="EG211" s="15"/>
      <c r="EH211" s="15"/>
      <c r="EI211" s="15"/>
      <c r="EJ211" s="15"/>
      <c r="EK211" s="15"/>
      <c r="EL211" s="15"/>
      <c r="EM211" s="15"/>
      <c r="EN211" s="15"/>
      <c r="EO211" s="15"/>
      <c r="EP211" s="15"/>
      <c r="EQ211" s="15"/>
      <c r="ER211" s="15"/>
      <c r="ES211" s="15"/>
      <c r="ET211" s="15"/>
      <c r="EU211" s="15"/>
      <c r="EV211" s="15"/>
      <c r="EW211" s="15"/>
      <c r="EX211" s="15"/>
      <c r="EY211" s="15"/>
      <c r="EZ211" s="15"/>
      <c r="FA211" s="15"/>
      <c r="FB211" s="15"/>
      <c r="FC211" s="15"/>
      <c r="FD211" s="15"/>
      <c r="FE211" s="15"/>
      <c r="FF211" s="15"/>
      <c r="FG211" s="15"/>
      <c r="FH211" s="15"/>
      <c r="FI211" s="15"/>
      <c r="FJ211" s="15"/>
      <c r="FK211" s="15"/>
      <c r="FL211" s="15"/>
      <c r="FM211" s="15"/>
      <c r="FN211" s="15"/>
      <c r="FO211" s="15"/>
      <c r="FP211" s="15"/>
      <c r="FQ211" s="15"/>
      <c r="FR211" s="15"/>
      <c r="FS211" s="15"/>
      <c r="FT211" s="15"/>
      <c r="FU211" s="15"/>
      <c r="FV211" s="15"/>
    </row>
    <row r="212" spans="1:178">
      <c r="A212" s="15"/>
      <c r="B212" s="14"/>
      <c r="C212" s="14"/>
      <c r="D212" s="14"/>
      <c r="E212" s="14"/>
      <c r="F212" s="14"/>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5"/>
      <c r="CJ212" s="15"/>
      <c r="CK212" s="15"/>
      <c r="CL212" s="15"/>
      <c r="CM212" s="15"/>
      <c r="CN212" s="15"/>
      <c r="CO212" s="15"/>
      <c r="CP212" s="15"/>
      <c r="CQ212" s="15"/>
      <c r="CR212" s="15"/>
      <c r="CS212" s="15"/>
      <c r="CT212" s="15"/>
      <c r="CU212" s="15"/>
      <c r="CV212" s="15"/>
      <c r="CW212" s="15"/>
      <c r="CX212" s="15"/>
      <c r="CY212" s="15"/>
      <c r="CZ212" s="15"/>
      <c r="DA212" s="15"/>
      <c r="DB212" s="15"/>
      <c r="DC212" s="15"/>
      <c r="DD212" s="15"/>
      <c r="DE212" s="15"/>
      <c r="DF212" s="15"/>
      <c r="DG212" s="15"/>
      <c r="DH212" s="15"/>
      <c r="DI212" s="15"/>
      <c r="DJ212" s="15"/>
      <c r="DK212" s="15"/>
      <c r="DL212" s="15"/>
      <c r="DM212" s="15"/>
      <c r="DN212" s="15"/>
      <c r="DO212" s="15"/>
      <c r="DP212" s="15"/>
      <c r="DQ212" s="15"/>
      <c r="DR212" s="15"/>
      <c r="DS212" s="15"/>
      <c r="DT212" s="15"/>
      <c r="DU212" s="15"/>
      <c r="DV212" s="15"/>
      <c r="DW212" s="15"/>
      <c r="DX212" s="15"/>
      <c r="DY212" s="15"/>
      <c r="DZ212" s="15"/>
      <c r="EA212" s="15"/>
      <c r="EB212" s="15"/>
      <c r="EC212" s="15"/>
      <c r="ED212" s="15"/>
      <c r="EE212" s="15"/>
      <c r="EF212" s="15"/>
      <c r="EG212" s="15"/>
      <c r="EH212" s="15"/>
      <c r="EI212" s="15"/>
      <c r="EJ212" s="15"/>
      <c r="EK212" s="15"/>
      <c r="EL212" s="15"/>
      <c r="EM212" s="15"/>
      <c r="EN212" s="15"/>
      <c r="EO212" s="15"/>
      <c r="EP212" s="15"/>
      <c r="EQ212" s="15"/>
      <c r="ER212" s="15"/>
      <c r="ES212" s="15"/>
      <c r="ET212" s="15"/>
      <c r="EU212" s="15"/>
      <c r="EV212" s="15"/>
      <c r="EW212" s="15"/>
      <c r="EX212" s="15"/>
      <c r="EY212" s="15"/>
      <c r="EZ212" s="15"/>
      <c r="FA212" s="15"/>
      <c r="FB212" s="15"/>
      <c r="FC212" s="15"/>
      <c r="FD212" s="15"/>
      <c r="FE212" s="15"/>
      <c r="FF212" s="15"/>
      <c r="FG212" s="15"/>
      <c r="FH212" s="15"/>
      <c r="FI212" s="15"/>
      <c r="FJ212" s="15"/>
      <c r="FK212" s="15"/>
      <c r="FL212" s="15"/>
      <c r="FM212" s="15"/>
      <c r="FN212" s="15"/>
      <c r="FO212" s="15"/>
      <c r="FP212" s="15"/>
      <c r="FQ212" s="15"/>
      <c r="FR212" s="15"/>
      <c r="FS212" s="15"/>
      <c r="FT212" s="15"/>
      <c r="FU212" s="15"/>
      <c r="FV212" s="15"/>
    </row>
    <row r="213" spans="1:178">
      <c r="A213" s="15"/>
      <c r="B213" s="14"/>
      <c r="C213" s="14"/>
      <c r="D213" s="14"/>
      <c r="E213" s="14"/>
      <c r="F213" s="14"/>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c r="CD213" s="15"/>
      <c r="CE213" s="15"/>
      <c r="CF213" s="15"/>
      <c r="CG213" s="15"/>
      <c r="CH213" s="15"/>
      <c r="CI213" s="15"/>
      <c r="CJ213" s="15"/>
      <c r="CK213" s="15"/>
      <c r="CL213" s="15"/>
      <c r="CM213" s="15"/>
      <c r="CN213" s="15"/>
      <c r="CO213" s="15"/>
      <c r="CP213" s="15"/>
      <c r="CQ213" s="15"/>
      <c r="CR213" s="15"/>
      <c r="CS213" s="15"/>
      <c r="CT213" s="15"/>
      <c r="CU213" s="15"/>
      <c r="CV213" s="15"/>
      <c r="CW213" s="15"/>
      <c r="CX213" s="15"/>
      <c r="CY213" s="15"/>
      <c r="CZ213" s="15"/>
      <c r="DA213" s="15"/>
      <c r="DB213" s="15"/>
      <c r="DC213" s="15"/>
      <c r="DD213" s="15"/>
      <c r="DE213" s="15"/>
      <c r="DF213" s="15"/>
      <c r="DG213" s="15"/>
      <c r="DH213" s="15"/>
      <c r="DI213" s="15"/>
      <c r="DJ213" s="15"/>
      <c r="DK213" s="15"/>
      <c r="DL213" s="15"/>
      <c r="DM213" s="15"/>
      <c r="DN213" s="15"/>
      <c r="DO213" s="15"/>
      <c r="DP213" s="15"/>
      <c r="DQ213" s="15"/>
      <c r="DR213" s="15"/>
      <c r="DS213" s="15"/>
      <c r="DT213" s="15"/>
      <c r="DU213" s="15"/>
      <c r="DV213" s="15"/>
      <c r="DW213" s="15"/>
      <c r="DX213" s="15"/>
      <c r="DY213" s="15"/>
      <c r="DZ213" s="15"/>
      <c r="EA213" s="15"/>
      <c r="EB213" s="15"/>
      <c r="EC213" s="15"/>
      <c r="ED213" s="15"/>
      <c r="EE213" s="15"/>
      <c r="EF213" s="15"/>
      <c r="EG213" s="15"/>
      <c r="EH213" s="15"/>
      <c r="EI213" s="15"/>
      <c r="EJ213" s="15"/>
      <c r="EK213" s="15"/>
      <c r="EL213" s="15"/>
      <c r="EM213" s="15"/>
      <c r="EN213" s="15"/>
      <c r="EO213" s="15"/>
      <c r="EP213" s="15"/>
      <c r="EQ213" s="15"/>
      <c r="ER213" s="15"/>
      <c r="ES213" s="15"/>
      <c r="ET213" s="15"/>
      <c r="EU213" s="15"/>
      <c r="EV213" s="15"/>
      <c r="EW213" s="15"/>
      <c r="EX213" s="15"/>
      <c r="EY213" s="15"/>
      <c r="EZ213" s="15"/>
      <c r="FA213" s="15"/>
      <c r="FB213" s="15"/>
      <c r="FC213" s="15"/>
      <c r="FD213" s="15"/>
      <c r="FE213" s="15"/>
      <c r="FF213" s="15"/>
      <c r="FG213" s="15"/>
      <c r="FH213" s="15"/>
      <c r="FI213" s="15"/>
      <c r="FJ213" s="15"/>
      <c r="FK213" s="15"/>
      <c r="FL213" s="15"/>
      <c r="FM213" s="15"/>
      <c r="FN213" s="15"/>
      <c r="FO213" s="15"/>
      <c r="FP213" s="15"/>
      <c r="FQ213" s="15"/>
      <c r="FR213" s="15"/>
      <c r="FS213" s="15"/>
      <c r="FT213" s="15"/>
      <c r="FU213" s="15"/>
      <c r="FV213" s="15"/>
    </row>
    <row r="214" spans="1:178">
      <c r="A214" s="15"/>
      <c r="B214" s="14"/>
      <c r="C214" s="14"/>
      <c r="D214" s="14"/>
      <c r="E214" s="14"/>
      <c r="F214" s="14"/>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15"/>
      <c r="CA214" s="15"/>
      <c r="CB214" s="15"/>
      <c r="CC214" s="15"/>
      <c r="CD214" s="15"/>
      <c r="CE214" s="15"/>
      <c r="CF214" s="15"/>
      <c r="CG214" s="15"/>
      <c r="CH214" s="15"/>
      <c r="CI214" s="15"/>
      <c r="CJ214" s="15"/>
      <c r="CK214" s="15"/>
      <c r="CL214" s="15"/>
      <c r="CM214" s="15"/>
      <c r="CN214" s="15"/>
      <c r="CO214" s="15"/>
      <c r="CP214" s="15"/>
      <c r="CQ214" s="15"/>
      <c r="CR214" s="15"/>
      <c r="CS214" s="15"/>
      <c r="CT214" s="15"/>
      <c r="CU214" s="15"/>
      <c r="CV214" s="15"/>
      <c r="CW214" s="15"/>
      <c r="CX214" s="15"/>
      <c r="CY214" s="15"/>
      <c r="CZ214" s="15"/>
      <c r="DA214" s="15"/>
      <c r="DB214" s="15"/>
      <c r="DC214" s="15"/>
      <c r="DD214" s="15"/>
      <c r="DE214" s="15"/>
      <c r="DF214" s="15"/>
      <c r="DG214" s="15"/>
      <c r="DH214" s="15"/>
      <c r="DI214" s="15"/>
      <c r="DJ214" s="15"/>
      <c r="DK214" s="15"/>
      <c r="DL214" s="15"/>
      <c r="DM214" s="15"/>
      <c r="DN214" s="15"/>
      <c r="DO214" s="15"/>
      <c r="DP214" s="15"/>
      <c r="DQ214" s="15"/>
      <c r="DR214" s="15"/>
      <c r="DS214" s="15"/>
      <c r="DT214" s="15"/>
      <c r="DU214" s="15"/>
      <c r="DV214" s="15"/>
      <c r="DW214" s="15"/>
      <c r="DX214" s="15"/>
      <c r="DY214" s="15"/>
      <c r="DZ214" s="15"/>
      <c r="EA214" s="15"/>
      <c r="EB214" s="15"/>
      <c r="EC214" s="15"/>
      <c r="ED214" s="15"/>
      <c r="EE214" s="15"/>
      <c r="EF214" s="15"/>
      <c r="EG214" s="15"/>
      <c r="EH214" s="15"/>
      <c r="EI214" s="15"/>
      <c r="EJ214" s="15"/>
      <c r="EK214" s="15"/>
      <c r="EL214" s="15"/>
      <c r="EM214" s="15"/>
      <c r="EN214" s="15"/>
      <c r="EO214" s="15"/>
      <c r="EP214" s="15"/>
      <c r="EQ214" s="15"/>
      <c r="ER214" s="15"/>
      <c r="ES214" s="15"/>
      <c r="ET214" s="15"/>
      <c r="EU214" s="15"/>
      <c r="EV214" s="15"/>
      <c r="EW214" s="15"/>
      <c r="EX214" s="15"/>
      <c r="EY214" s="15"/>
      <c r="EZ214" s="15"/>
      <c r="FA214" s="15"/>
      <c r="FB214" s="15"/>
      <c r="FC214" s="15"/>
      <c r="FD214" s="15"/>
      <c r="FE214" s="15"/>
      <c r="FF214" s="15"/>
      <c r="FG214" s="15"/>
      <c r="FH214" s="15"/>
      <c r="FI214" s="15"/>
      <c r="FJ214" s="15"/>
      <c r="FK214" s="15"/>
      <c r="FL214" s="15"/>
      <c r="FM214" s="15"/>
      <c r="FN214" s="15"/>
      <c r="FO214" s="15"/>
      <c r="FP214" s="15"/>
      <c r="FQ214" s="15"/>
      <c r="FR214" s="15"/>
      <c r="FS214" s="15"/>
      <c r="FT214" s="15"/>
      <c r="FU214" s="15"/>
      <c r="FV214" s="15"/>
    </row>
    <row r="215" spans="1:178">
      <c r="A215" s="15"/>
      <c r="B215" s="14"/>
      <c r="C215" s="14"/>
      <c r="D215" s="14"/>
      <c r="E215" s="14"/>
      <c r="F215" s="14"/>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15"/>
      <c r="CJ215" s="15"/>
      <c r="CK215" s="15"/>
      <c r="CL215" s="15"/>
      <c r="CM215" s="15"/>
      <c r="CN215" s="15"/>
      <c r="CO215" s="15"/>
      <c r="CP215" s="15"/>
      <c r="CQ215" s="15"/>
      <c r="CR215" s="15"/>
      <c r="CS215" s="15"/>
      <c r="CT215" s="15"/>
      <c r="CU215" s="15"/>
      <c r="CV215" s="15"/>
      <c r="CW215" s="15"/>
      <c r="CX215" s="15"/>
      <c r="CY215" s="15"/>
      <c r="CZ215" s="15"/>
      <c r="DA215" s="15"/>
      <c r="DB215" s="15"/>
      <c r="DC215" s="15"/>
      <c r="DD215" s="15"/>
      <c r="DE215" s="15"/>
      <c r="DF215" s="15"/>
      <c r="DG215" s="15"/>
      <c r="DH215" s="15"/>
      <c r="DI215" s="15"/>
      <c r="DJ215" s="15"/>
      <c r="DK215" s="15"/>
      <c r="DL215" s="15"/>
      <c r="DM215" s="15"/>
      <c r="DN215" s="15"/>
      <c r="DO215" s="15"/>
      <c r="DP215" s="15"/>
      <c r="DQ215" s="15"/>
      <c r="DR215" s="15"/>
      <c r="DS215" s="15"/>
      <c r="DT215" s="15"/>
      <c r="DU215" s="15"/>
      <c r="DV215" s="15"/>
      <c r="DW215" s="15"/>
      <c r="DX215" s="15"/>
      <c r="DY215" s="15"/>
      <c r="DZ215" s="15"/>
      <c r="EA215" s="15"/>
      <c r="EB215" s="15"/>
      <c r="EC215" s="15"/>
      <c r="ED215" s="15"/>
      <c r="EE215" s="15"/>
      <c r="EF215" s="15"/>
      <c r="EG215" s="15"/>
      <c r="EH215" s="15"/>
      <c r="EI215" s="15"/>
      <c r="EJ215" s="15"/>
      <c r="EK215" s="15"/>
      <c r="EL215" s="15"/>
      <c r="EM215" s="15"/>
      <c r="EN215" s="15"/>
      <c r="EO215" s="15"/>
      <c r="EP215" s="15"/>
      <c r="EQ215" s="15"/>
      <c r="ER215" s="15"/>
      <c r="ES215" s="15"/>
      <c r="ET215" s="15"/>
      <c r="EU215" s="15"/>
      <c r="EV215" s="15"/>
      <c r="EW215" s="15"/>
      <c r="EX215" s="15"/>
      <c r="EY215" s="15"/>
      <c r="EZ215" s="15"/>
      <c r="FA215" s="15"/>
      <c r="FB215" s="15"/>
      <c r="FC215" s="15"/>
      <c r="FD215" s="15"/>
      <c r="FE215" s="15"/>
      <c r="FF215" s="15"/>
      <c r="FG215" s="15"/>
      <c r="FH215" s="15"/>
      <c r="FI215" s="15"/>
      <c r="FJ215" s="15"/>
      <c r="FK215" s="15"/>
      <c r="FL215" s="15"/>
      <c r="FM215" s="15"/>
      <c r="FN215" s="15"/>
      <c r="FO215" s="15"/>
      <c r="FP215" s="15"/>
      <c r="FQ215" s="15"/>
      <c r="FR215" s="15"/>
      <c r="FS215" s="15"/>
      <c r="FT215" s="15"/>
      <c r="FU215" s="15"/>
      <c r="FV215" s="15"/>
    </row>
    <row r="216" spans="1:178">
      <c r="A216" s="15"/>
      <c r="B216" s="14"/>
      <c r="C216" s="14"/>
      <c r="D216" s="14"/>
      <c r="E216" s="14"/>
      <c r="F216" s="14"/>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15"/>
      <c r="CL216" s="15"/>
      <c r="CM216" s="15"/>
      <c r="CN216" s="15"/>
      <c r="CO216" s="15"/>
      <c r="CP216" s="15"/>
      <c r="CQ216" s="15"/>
      <c r="CR216" s="15"/>
      <c r="CS216" s="15"/>
      <c r="CT216" s="15"/>
      <c r="CU216" s="15"/>
      <c r="CV216" s="15"/>
      <c r="CW216" s="15"/>
      <c r="CX216" s="15"/>
      <c r="CY216" s="15"/>
      <c r="CZ216" s="15"/>
      <c r="DA216" s="15"/>
      <c r="DB216" s="15"/>
      <c r="DC216" s="15"/>
      <c r="DD216" s="15"/>
      <c r="DE216" s="15"/>
      <c r="DF216" s="15"/>
      <c r="DG216" s="15"/>
      <c r="DH216" s="15"/>
      <c r="DI216" s="15"/>
      <c r="DJ216" s="15"/>
      <c r="DK216" s="15"/>
      <c r="DL216" s="15"/>
      <c r="DM216" s="15"/>
      <c r="DN216" s="15"/>
      <c r="DO216" s="15"/>
      <c r="DP216" s="15"/>
      <c r="DQ216" s="15"/>
      <c r="DR216" s="15"/>
      <c r="DS216" s="15"/>
      <c r="DT216" s="15"/>
      <c r="DU216" s="15"/>
      <c r="DV216" s="15"/>
      <c r="DW216" s="15"/>
      <c r="DX216" s="15"/>
      <c r="DY216" s="15"/>
      <c r="DZ216" s="15"/>
      <c r="EA216" s="15"/>
      <c r="EB216" s="15"/>
      <c r="EC216" s="15"/>
      <c r="ED216" s="15"/>
      <c r="EE216" s="15"/>
      <c r="EF216" s="15"/>
      <c r="EG216" s="15"/>
      <c r="EH216" s="15"/>
      <c r="EI216" s="15"/>
      <c r="EJ216" s="15"/>
      <c r="EK216" s="15"/>
      <c r="EL216" s="15"/>
      <c r="EM216" s="15"/>
      <c r="EN216" s="15"/>
      <c r="EO216" s="15"/>
      <c r="EP216" s="15"/>
      <c r="EQ216" s="15"/>
      <c r="ER216" s="15"/>
      <c r="ES216" s="15"/>
      <c r="ET216" s="15"/>
      <c r="EU216" s="15"/>
      <c r="EV216" s="15"/>
      <c r="EW216" s="15"/>
      <c r="EX216" s="15"/>
      <c r="EY216" s="15"/>
      <c r="EZ216" s="15"/>
      <c r="FA216" s="15"/>
      <c r="FB216" s="15"/>
      <c r="FC216" s="15"/>
      <c r="FD216" s="15"/>
      <c r="FE216" s="15"/>
      <c r="FF216" s="15"/>
      <c r="FG216" s="15"/>
      <c r="FH216" s="15"/>
      <c r="FI216" s="15"/>
      <c r="FJ216" s="15"/>
      <c r="FK216" s="15"/>
      <c r="FL216" s="15"/>
      <c r="FM216" s="15"/>
      <c r="FN216" s="15"/>
      <c r="FO216" s="15"/>
      <c r="FP216" s="15"/>
      <c r="FQ216" s="15"/>
      <c r="FR216" s="15"/>
      <c r="FS216" s="15"/>
      <c r="FT216" s="15"/>
      <c r="FU216" s="15"/>
      <c r="FV216" s="15"/>
    </row>
    <row r="217" spans="1:178">
      <c r="A217" s="15"/>
      <c r="B217" s="14"/>
      <c r="C217" s="14"/>
      <c r="D217" s="14"/>
      <c r="E217" s="14"/>
      <c r="F217" s="14"/>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15"/>
      <c r="CJ217" s="15"/>
      <c r="CK217" s="15"/>
      <c r="CL217" s="15"/>
      <c r="CM217" s="15"/>
      <c r="CN217" s="15"/>
      <c r="CO217" s="15"/>
      <c r="CP217" s="15"/>
      <c r="CQ217" s="15"/>
      <c r="CR217" s="15"/>
      <c r="CS217" s="15"/>
      <c r="CT217" s="15"/>
      <c r="CU217" s="15"/>
      <c r="CV217" s="15"/>
      <c r="CW217" s="15"/>
      <c r="CX217" s="15"/>
      <c r="CY217" s="15"/>
      <c r="CZ217" s="15"/>
      <c r="DA217" s="15"/>
      <c r="DB217" s="15"/>
      <c r="DC217" s="15"/>
      <c r="DD217" s="15"/>
      <c r="DE217" s="15"/>
      <c r="DF217" s="15"/>
      <c r="DG217" s="15"/>
      <c r="DH217" s="15"/>
      <c r="DI217" s="15"/>
      <c r="DJ217" s="15"/>
      <c r="DK217" s="15"/>
      <c r="DL217" s="15"/>
      <c r="DM217" s="15"/>
      <c r="DN217" s="15"/>
      <c r="DO217" s="15"/>
      <c r="DP217" s="15"/>
      <c r="DQ217" s="15"/>
      <c r="DR217" s="15"/>
      <c r="DS217" s="15"/>
      <c r="DT217" s="15"/>
      <c r="DU217" s="15"/>
      <c r="DV217" s="15"/>
      <c r="DW217" s="15"/>
      <c r="DX217" s="15"/>
      <c r="DY217" s="15"/>
      <c r="DZ217" s="15"/>
      <c r="EA217" s="15"/>
      <c r="EB217" s="15"/>
      <c r="EC217" s="15"/>
      <c r="ED217" s="15"/>
      <c r="EE217" s="15"/>
      <c r="EF217" s="15"/>
      <c r="EG217" s="15"/>
      <c r="EH217" s="15"/>
      <c r="EI217" s="15"/>
      <c r="EJ217" s="15"/>
      <c r="EK217" s="15"/>
      <c r="EL217" s="15"/>
      <c r="EM217" s="15"/>
      <c r="EN217" s="15"/>
      <c r="EO217" s="15"/>
      <c r="EP217" s="15"/>
      <c r="EQ217" s="15"/>
      <c r="ER217" s="15"/>
      <c r="ES217" s="15"/>
      <c r="ET217" s="15"/>
      <c r="EU217" s="15"/>
      <c r="EV217" s="15"/>
      <c r="EW217" s="15"/>
      <c r="EX217" s="15"/>
      <c r="EY217" s="15"/>
      <c r="EZ217" s="15"/>
      <c r="FA217" s="15"/>
      <c r="FB217" s="15"/>
      <c r="FC217" s="15"/>
      <c r="FD217" s="15"/>
      <c r="FE217" s="15"/>
      <c r="FF217" s="15"/>
      <c r="FG217" s="15"/>
      <c r="FH217" s="15"/>
      <c r="FI217" s="15"/>
      <c r="FJ217" s="15"/>
      <c r="FK217" s="15"/>
      <c r="FL217" s="15"/>
      <c r="FM217" s="15"/>
      <c r="FN217" s="15"/>
      <c r="FO217" s="15"/>
      <c r="FP217" s="15"/>
      <c r="FQ217" s="15"/>
      <c r="FR217" s="15"/>
      <c r="FS217" s="15"/>
      <c r="FT217" s="15"/>
      <c r="FU217" s="15"/>
      <c r="FV217" s="15"/>
    </row>
    <row r="218" spans="1:178">
      <c r="A218" s="15"/>
      <c r="B218" s="14"/>
      <c r="C218" s="14"/>
      <c r="D218" s="14"/>
      <c r="E218" s="14"/>
      <c r="F218" s="14"/>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5"/>
      <c r="CJ218" s="15"/>
      <c r="CK218" s="15"/>
      <c r="CL218" s="15"/>
      <c r="CM218" s="15"/>
      <c r="CN218" s="15"/>
      <c r="CO218" s="15"/>
      <c r="CP218" s="15"/>
      <c r="CQ218" s="15"/>
      <c r="CR218" s="15"/>
      <c r="CS218" s="15"/>
      <c r="CT218" s="15"/>
      <c r="CU218" s="15"/>
      <c r="CV218" s="15"/>
      <c r="CW218" s="15"/>
      <c r="CX218" s="15"/>
      <c r="CY218" s="15"/>
      <c r="CZ218" s="15"/>
      <c r="DA218" s="15"/>
      <c r="DB218" s="15"/>
      <c r="DC218" s="15"/>
      <c r="DD218" s="15"/>
      <c r="DE218" s="15"/>
      <c r="DF218" s="15"/>
      <c r="DG218" s="15"/>
      <c r="DH218" s="15"/>
      <c r="DI218" s="15"/>
      <c r="DJ218" s="15"/>
      <c r="DK218" s="15"/>
      <c r="DL218" s="15"/>
      <c r="DM218" s="15"/>
      <c r="DN218" s="15"/>
      <c r="DO218" s="15"/>
      <c r="DP218" s="15"/>
      <c r="DQ218" s="15"/>
      <c r="DR218" s="15"/>
      <c r="DS218" s="15"/>
      <c r="DT218" s="15"/>
      <c r="DU218" s="15"/>
      <c r="DV218" s="15"/>
      <c r="DW218" s="15"/>
      <c r="DX218" s="15"/>
      <c r="DY218" s="15"/>
      <c r="DZ218" s="15"/>
      <c r="EA218" s="15"/>
      <c r="EB218" s="15"/>
      <c r="EC218" s="15"/>
      <c r="ED218" s="15"/>
      <c r="EE218" s="15"/>
      <c r="EF218" s="15"/>
      <c r="EG218" s="15"/>
      <c r="EH218" s="15"/>
      <c r="EI218" s="15"/>
      <c r="EJ218" s="15"/>
      <c r="EK218" s="15"/>
      <c r="EL218" s="15"/>
      <c r="EM218" s="15"/>
      <c r="EN218" s="15"/>
      <c r="EO218" s="15"/>
      <c r="EP218" s="15"/>
      <c r="EQ218" s="15"/>
      <c r="ER218" s="15"/>
      <c r="ES218" s="15"/>
      <c r="ET218" s="15"/>
      <c r="EU218" s="15"/>
      <c r="EV218" s="15"/>
      <c r="EW218" s="15"/>
      <c r="EX218" s="15"/>
      <c r="EY218" s="15"/>
      <c r="EZ218" s="15"/>
      <c r="FA218" s="15"/>
      <c r="FB218" s="15"/>
      <c r="FC218" s="15"/>
      <c r="FD218" s="15"/>
      <c r="FE218" s="15"/>
      <c r="FF218" s="15"/>
      <c r="FG218" s="15"/>
      <c r="FH218" s="15"/>
      <c r="FI218" s="15"/>
      <c r="FJ218" s="15"/>
      <c r="FK218" s="15"/>
      <c r="FL218" s="15"/>
      <c r="FM218" s="15"/>
      <c r="FN218" s="15"/>
      <c r="FO218" s="15"/>
      <c r="FP218" s="15"/>
      <c r="FQ218" s="15"/>
      <c r="FR218" s="15"/>
      <c r="FS218" s="15"/>
      <c r="FT218" s="15"/>
      <c r="FU218" s="15"/>
      <c r="FV218" s="15"/>
    </row>
    <row r="219" spans="1:178">
      <c r="A219" s="15"/>
      <c r="B219" s="14"/>
      <c r="C219" s="14"/>
      <c r="D219" s="14"/>
      <c r="E219" s="14"/>
      <c r="F219" s="14"/>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5"/>
      <c r="CI219" s="15"/>
      <c r="CJ219" s="15"/>
      <c r="CK219" s="15"/>
      <c r="CL219" s="15"/>
      <c r="CM219" s="15"/>
      <c r="CN219" s="15"/>
      <c r="CO219" s="15"/>
      <c r="CP219" s="15"/>
      <c r="CQ219" s="15"/>
      <c r="CR219" s="15"/>
      <c r="CS219" s="15"/>
      <c r="CT219" s="15"/>
      <c r="CU219" s="15"/>
      <c r="CV219" s="15"/>
      <c r="CW219" s="15"/>
      <c r="CX219" s="15"/>
      <c r="CY219" s="15"/>
      <c r="CZ219" s="15"/>
      <c r="DA219" s="15"/>
      <c r="DB219" s="15"/>
      <c r="DC219" s="15"/>
      <c r="DD219" s="15"/>
      <c r="DE219" s="15"/>
      <c r="DF219" s="15"/>
      <c r="DG219" s="15"/>
      <c r="DH219" s="15"/>
      <c r="DI219" s="15"/>
      <c r="DJ219" s="15"/>
      <c r="DK219" s="15"/>
      <c r="DL219" s="15"/>
      <c r="DM219" s="15"/>
      <c r="DN219" s="15"/>
      <c r="DO219" s="15"/>
      <c r="DP219" s="15"/>
      <c r="DQ219" s="15"/>
      <c r="DR219" s="15"/>
      <c r="DS219" s="15"/>
      <c r="DT219" s="15"/>
      <c r="DU219" s="15"/>
      <c r="DV219" s="15"/>
      <c r="DW219" s="15"/>
      <c r="DX219" s="15"/>
      <c r="DY219" s="15"/>
      <c r="DZ219" s="15"/>
      <c r="EA219" s="15"/>
      <c r="EB219" s="15"/>
      <c r="EC219" s="15"/>
      <c r="ED219" s="15"/>
      <c r="EE219" s="15"/>
      <c r="EF219" s="15"/>
      <c r="EG219" s="15"/>
      <c r="EH219" s="15"/>
      <c r="EI219" s="15"/>
      <c r="EJ219" s="15"/>
      <c r="EK219" s="15"/>
      <c r="EL219" s="15"/>
      <c r="EM219" s="15"/>
      <c r="EN219" s="15"/>
      <c r="EO219" s="15"/>
      <c r="EP219" s="15"/>
      <c r="EQ219" s="15"/>
      <c r="ER219" s="15"/>
      <c r="ES219" s="15"/>
      <c r="ET219" s="15"/>
      <c r="EU219" s="15"/>
      <c r="EV219" s="15"/>
      <c r="EW219" s="15"/>
      <c r="EX219" s="15"/>
      <c r="EY219" s="15"/>
      <c r="EZ219" s="15"/>
      <c r="FA219" s="15"/>
      <c r="FB219" s="15"/>
      <c r="FC219" s="15"/>
      <c r="FD219" s="15"/>
      <c r="FE219" s="15"/>
      <c r="FF219" s="15"/>
      <c r="FG219" s="15"/>
      <c r="FH219" s="15"/>
      <c r="FI219" s="15"/>
      <c r="FJ219" s="15"/>
      <c r="FK219" s="15"/>
      <c r="FL219" s="15"/>
      <c r="FM219" s="15"/>
      <c r="FN219" s="15"/>
      <c r="FO219" s="15"/>
      <c r="FP219" s="15"/>
      <c r="FQ219" s="15"/>
      <c r="FR219" s="15"/>
      <c r="FS219" s="15"/>
      <c r="FT219" s="15"/>
      <c r="FU219" s="15"/>
      <c r="FV219" s="15"/>
    </row>
    <row r="220" spans="1:178">
      <c r="A220" s="15"/>
      <c r="B220" s="14"/>
      <c r="C220" s="14"/>
      <c r="D220" s="14"/>
      <c r="E220" s="14"/>
      <c r="F220" s="14"/>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c r="BZ220" s="15"/>
      <c r="CA220" s="15"/>
      <c r="CB220" s="15"/>
      <c r="CC220" s="15"/>
      <c r="CD220" s="15"/>
      <c r="CE220" s="15"/>
      <c r="CF220" s="15"/>
      <c r="CG220" s="15"/>
      <c r="CH220" s="15"/>
      <c r="CI220" s="15"/>
      <c r="CJ220" s="15"/>
      <c r="CK220" s="15"/>
      <c r="CL220" s="15"/>
      <c r="CM220" s="15"/>
      <c r="CN220" s="15"/>
      <c r="CO220" s="15"/>
      <c r="CP220" s="15"/>
      <c r="CQ220" s="15"/>
      <c r="CR220" s="15"/>
      <c r="CS220" s="15"/>
      <c r="CT220" s="15"/>
      <c r="CU220" s="15"/>
      <c r="CV220" s="15"/>
      <c r="CW220" s="15"/>
      <c r="CX220" s="15"/>
      <c r="CY220" s="15"/>
      <c r="CZ220" s="15"/>
      <c r="DA220" s="15"/>
      <c r="DB220" s="15"/>
      <c r="DC220" s="15"/>
      <c r="DD220" s="15"/>
      <c r="DE220" s="15"/>
      <c r="DF220" s="15"/>
      <c r="DG220" s="15"/>
      <c r="DH220" s="15"/>
      <c r="DI220" s="15"/>
      <c r="DJ220" s="15"/>
      <c r="DK220" s="15"/>
      <c r="DL220" s="15"/>
      <c r="DM220" s="15"/>
      <c r="DN220" s="15"/>
      <c r="DO220" s="15"/>
      <c r="DP220" s="15"/>
      <c r="DQ220" s="15"/>
      <c r="DR220" s="15"/>
      <c r="DS220" s="15"/>
      <c r="DT220" s="15"/>
      <c r="DU220" s="15"/>
      <c r="DV220" s="15"/>
      <c r="DW220" s="15"/>
      <c r="DX220" s="15"/>
      <c r="DY220" s="15"/>
      <c r="DZ220" s="15"/>
      <c r="EA220" s="15"/>
      <c r="EB220" s="15"/>
      <c r="EC220" s="15"/>
      <c r="ED220" s="15"/>
      <c r="EE220" s="15"/>
      <c r="EF220" s="15"/>
      <c r="EG220" s="15"/>
      <c r="EH220" s="15"/>
      <c r="EI220" s="15"/>
      <c r="EJ220" s="15"/>
      <c r="EK220" s="15"/>
      <c r="EL220" s="15"/>
      <c r="EM220" s="15"/>
      <c r="EN220" s="15"/>
      <c r="EO220" s="15"/>
      <c r="EP220" s="15"/>
      <c r="EQ220" s="15"/>
      <c r="ER220" s="15"/>
      <c r="ES220" s="15"/>
      <c r="ET220" s="15"/>
      <c r="EU220" s="15"/>
      <c r="EV220" s="15"/>
      <c r="EW220" s="15"/>
      <c r="EX220" s="15"/>
      <c r="EY220" s="15"/>
      <c r="EZ220" s="15"/>
      <c r="FA220" s="15"/>
      <c r="FB220" s="15"/>
      <c r="FC220" s="15"/>
      <c r="FD220" s="15"/>
      <c r="FE220" s="15"/>
      <c r="FF220" s="15"/>
      <c r="FG220" s="15"/>
      <c r="FH220" s="15"/>
      <c r="FI220" s="15"/>
      <c r="FJ220" s="15"/>
      <c r="FK220" s="15"/>
      <c r="FL220" s="15"/>
      <c r="FM220" s="15"/>
      <c r="FN220" s="15"/>
      <c r="FO220" s="15"/>
      <c r="FP220" s="15"/>
      <c r="FQ220" s="15"/>
      <c r="FR220" s="15"/>
      <c r="FS220" s="15"/>
      <c r="FT220" s="15"/>
      <c r="FU220" s="15"/>
      <c r="FV220" s="15"/>
    </row>
    <row r="221" spans="1:178">
      <c r="A221" s="15"/>
      <c r="B221" s="14"/>
      <c r="C221" s="14"/>
      <c r="D221" s="14"/>
      <c r="E221" s="14"/>
      <c r="F221" s="14"/>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5"/>
      <c r="BY221" s="15"/>
      <c r="BZ221" s="15"/>
      <c r="CA221" s="15"/>
      <c r="CB221" s="15"/>
      <c r="CC221" s="15"/>
      <c r="CD221" s="15"/>
      <c r="CE221" s="15"/>
      <c r="CF221" s="15"/>
      <c r="CG221" s="15"/>
      <c r="CH221" s="15"/>
      <c r="CI221" s="15"/>
      <c r="CJ221" s="15"/>
      <c r="CK221" s="15"/>
      <c r="CL221" s="15"/>
      <c r="CM221" s="15"/>
      <c r="CN221" s="15"/>
      <c r="CO221" s="15"/>
      <c r="CP221" s="15"/>
      <c r="CQ221" s="15"/>
      <c r="CR221" s="15"/>
      <c r="CS221" s="15"/>
      <c r="CT221" s="15"/>
      <c r="CU221" s="15"/>
      <c r="CV221" s="15"/>
      <c r="CW221" s="15"/>
      <c r="CX221" s="15"/>
      <c r="CY221" s="15"/>
      <c r="CZ221" s="15"/>
      <c r="DA221" s="15"/>
      <c r="DB221" s="15"/>
      <c r="DC221" s="15"/>
      <c r="DD221" s="15"/>
      <c r="DE221" s="15"/>
      <c r="DF221" s="15"/>
      <c r="DG221" s="15"/>
      <c r="DH221" s="15"/>
      <c r="DI221" s="15"/>
      <c r="DJ221" s="15"/>
      <c r="DK221" s="15"/>
      <c r="DL221" s="15"/>
      <c r="DM221" s="15"/>
      <c r="DN221" s="15"/>
      <c r="DO221" s="15"/>
      <c r="DP221" s="15"/>
      <c r="DQ221" s="15"/>
      <c r="DR221" s="15"/>
      <c r="DS221" s="15"/>
      <c r="DT221" s="15"/>
      <c r="DU221" s="15"/>
      <c r="DV221" s="15"/>
      <c r="DW221" s="15"/>
      <c r="DX221" s="15"/>
      <c r="DY221" s="15"/>
      <c r="DZ221" s="15"/>
      <c r="EA221" s="15"/>
      <c r="EB221" s="15"/>
      <c r="EC221" s="15"/>
      <c r="ED221" s="15"/>
      <c r="EE221" s="15"/>
      <c r="EF221" s="15"/>
      <c r="EG221" s="15"/>
      <c r="EH221" s="15"/>
      <c r="EI221" s="15"/>
      <c r="EJ221" s="15"/>
      <c r="EK221" s="15"/>
      <c r="EL221" s="15"/>
      <c r="EM221" s="15"/>
      <c r="EN221" s="15"/>
      <c r="EO221" s="15"/>
      <c r="EP221" s="15"/>
      <c r="EQ221" s="15"/>
      <c r="ER221" s="15"/>
      <c r="ES221" s="15"/>
      <c r="ET221" s="15"/>
      <c r="EU221" s="15"/>
      <c r="EV221" s="15"/>
      <c r="EW221" s="15"/>
      <c r="EX221" s="15"/>
      <c r="EY221" s="15"/>
      <c r="EZ221" s="15"/>
      <c r="FA221" s="15"/>
      <c r="FB221" s="15"/>
      <c r="FC221" s="15"/>
      <c r="FD221" s="15"/>
      <c r="FE221" s="15"/>
      <c r="FF221" s="15"/>
      <c r="FG221" s="15"/>
      <c r="FH221" s="15"/>
      <c r="FI221" s="15"/>
      <c r="FJ221" s="15"/>
      <c r="FK221" s="15"/>
      <c r="FL221" s="15"/>
      <c r="FM221" s="15"/>
      <c r="FN221" s="15"/>
      <c r="FO221" s="15"/>
      <c r="FP221" s="15"/>
      <c r="FQ221" s="15"/>
      <c r="FR221" s="15"/>
      <c r="FS221" s="15"/>
      <c r="FT221" s="15"/>
      <c r="FU221" s="15"/>
      <c r="FV221" s="15"/>
    </row>
    <row r="222" spans="1:178">
      <c r="A222" s="15"/>
      <c r="B222" s="14"/>
      <c r="C222" s="14"/>
      <c r="D222" s="14"/>
      <c r="E222" s="14"/>
      <c r="F222" s="14"/>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15"/>
      <c r="CJ222" s="15"/>
      <c r="CK222" s="15"/>
      <c r="CL222" s="15"/>
      <c r="CM222" s="15"/>
      <c r="CN222" s="15"/>
      <c r="CO222" s="15"/>
      <c r="CP222" s="15"/>
      <c r="CQ222" s="15"/>
      <c r="CR222" s="15"/>
      <c r="CS222" s="15"/>
      <c r="CT222" s="15"/>
      <c r="CU222" s="15"/>
      <c r="CV222" s="15"/>
      <c r="CW222" s="15"/>
      <c r="CX222" s="15"/>
      <c r="CY222" s="15"/>
      <c r="CZ222" s="15"/>
      <c r="DA222" s="15"/>
      <c r="DB222" s="15"/>
      <c r="DC222" s="15"/>
      <c r="DD222" s="15"/>
      <c r="DE222" s="15"/>
      <c r="DF222" s="15"/>
      <c r="DG222" s="15"/>
      <c r="DH222" s="15"/>
      <c r="DI222" s="15"/>
      <c r="DJ222" s="15"/>
      <c r="DK222" s="15"/>
      <c r="DL222" s="15"/>
      <c r="DM222" s="15"/>
      <c r="DN222" s="15"/>
      <c r="DO222" s="15"/>
      <c r="DP222" s="15"/>
      <c r="DQ222" s="15"/>
      <c r="DR222" s="15"/>
      <c r="DS222" s="15"/>
      <c r="DT222" s="15"/>
      <c r="DU222" s="15"/>
      <c r="DV222" s="15"/>
      <c r="DW222" s="15"/>
      <c r="DX222" s="15"/>
      <c r="DY222" s="15"/>
      <c r="DZ222" s="15"/>
      <c r="EA222" s="15"/>
      <c r="EB222" s="15"/>
      <c r="EC222" s="15"/>
      <c r="ED222" s="15"/>
      <c r="EE222" s="15"/>
      <c r="EF222" s="15"/>
      <c r="EG222" s="15"/>
      <c r="EH222" s="15"/>
      <c r="EI222" s="15"/>
      <c r="EJ222" s="15"/>
      <c r="EK222" s="15"/>
      <c r="EL222" s="15"/>
      <c r="EM222" s="15"/>
      <c r="EN222" s="15"/>
      <c r="EO222" s="15"/>
      <c r="EP222" s="15"/>
      <c r="EQ222" s="15"/>
      <c r="ER222" s="15"/>
      <c r="ES222" s="15"/>
      <c r="ET222" s="15"/>
      <c r="EU222" s="15"/>
      <c r="EV222" s="15"/>
      <c r="EW222" s="15"/>
      <c r="EX222" s="15"/>
      <c r="EY222" s="15"/>
      <c r="EZ222" s="15"/>
      <c r="FA222" s="15"/>
      <c r="FB222" s="15"/>
      <c r="FC222" s="15"/>
      <c r="FD222" s="15"/>
      <c r="FE222" s="15"/>
      <c r="FF222" s="15"/>
      <c r="FG222" s="15"/>
      <c r="FH222" s="15"/>
      <c r="FI222" s="15"/>
      <c r="FJ222" s="15"/>
      <c r="FK222" s="15"/>
      <c r="FL222" s="15"/>
      <c r="FM222" s="15"/>
      <c r="FN222" s="15"/>
      <c r="FO222" s="15"/>
      <c r="FP222" s="15"/>
      <c r="FQ222" s="15"/>
      <c r="FR222" s="15"/>
      <c r="FS222" s="15"/>
      <c r="FT222" s="15"/>
      <c r="FU222" s="15"/>
      <c r="FV222" s="15"/>
    </row>
    <row r="223" spans="1:178">
      <c r="A223" s="15"/>
      <c r="B223" s="14"/>
      <c r="C223" s="14"/>
      <c r="D223" s="14"/>
      <c r="E223" s="14"/>
      <c r="F223" s="14"/>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15"/>
      <c r="BY223" s="15"/>
      <c r="BZ223" s="15"/>
      <c r="CA223" s="15"/>
      <c r="CB223" s="15"/>
      <c r="CC223" s="15"/>
      <c r="CD223" s="15"/>
      <c r="CE223" s="15"/>
      <c r="CF223" s="15"/>
      <c r="CG223" s="15"/>
      <c r="CH223" s="15"/>
      <c r="CI223" s="15"/>
      <c r="CJ223" s="15"/>
      <c r="CK223" s="15"/>
      <c r="CL223" s="15"/>
      <c r="CM223" s="15"/>
      <c r="CN223" s="15"/>
      <c r="CO223" s="15"/>
      <c r="CP223" s="15"/>
      <c r="CQ223" s="15"/>
      <c r="CR223" s="15"/>
      <c r="CS223" s="15"/>
      <c r="CT223" s="15"/>
      <c r="CU223" s="15"/>
      <c r="CV223" s="15"/>
      <c r="CW223" s="15"/>
      <c r="CX223" s="15"/>
      <c r="CY223" s="15"/>
      <c r="CZ223" s="15"/>
      <c r="DA223" s="15"/>
      <c r="DB223" s="15"/>
      <c r="DC223" s="15"/>
      <c r="DD223" s="15"/>
      <c r="DE223" s="15"/>
      <c r="DF223" s="15"/>
      <c r="DG223" s="15"/>
      <c r="DH223" s="15"/>
      <c r="DI223" s="15"/>
      <c r="DJ223" s="15"/>
      <c r="DK223" s="15"/>
      <c r="DL223" s="15"/>
      <c r="DM223" s="15"/>
      <c r="DN223" s="15"/>
      <c r="DO223" s="15"/>
      <c r="DP223" s="15"/>
      <c r="DQ223" s="15"/>
      <c r="DR223" s="15"/>
      <c r="DS223" s="15"/>
      <c r="DT223" s="15"/>
      <c r="DU223" s="15"/>
      <c r="DV223" s="15"/>
      <c r="DW223" s="15"/>
      <c r="DX223" s="15"/>
      <c r="DY223" s="15"/>
      <c r="DZ223" s="15"/>
      <c r="EA223" s="15"/>
      <c r="EB223" s="15"/>
      <c r="EC223" s="15"/>
      <c r="ED223" s="15"/>
      <c r="EE223" s="15"/>
      <c r="EF223" s="15"/>
      <c r="EG223" s="15"/>
      <c r="EH223" s="15"/>
      <c r="EI223" s="15"/>
      <c r="EJ223" s="15"/>
      <c r="EK223" s="15"/>
      <c r="EL223" s="15"/>
      <c r="EM223" s="15"/>
      <c r="EN223" s="15"/>
      <c r="EO223" s="15"/>
      <c r="EP223" s="15"/>
      <c r="EQ223" s="15"/>
      <c r="ER223" s="15"/>
      <c r="ES223" s="15"/>
      <c r="ET223" s="15"/>
      <c r="EU223" s="15"/>
      <c r="EV223" s="15"/>
      <c r="EW223" s="15"/>
      <c r="EX223" s="15"/>
      <c r="EY223" s="15"/>
      <c r="EZ223" s="15"/>
      <c r="FA223" s="15"/>
      <c r="FB223" s="15"/>
      <c r="FC223" s="15"/>
      <c r="FD223" s="15"/>
      <c r="FE223" s="15"/>
      <c r="FF223" s="15"/>
      <c r="FG223" s="15"/>
      <c r="FH223" s="15"/>
      <c r="FI223" s="15"/>
      <c r="FJ223" s="15"/>
      <c r="FK223" s="15"/>
      <c r="FL223" s="15"/>
      <c r="FM223" s="15"/>
      <c r="FN223" s="15"/>
      <c r="FO223" s="15"/>
      <c r="FP223" s="15"/>
      <c r="FQ223" s="15"/>
      <c r="FR223" s="15"/>
      <c r="FS223" s="15"/>
      <c r="FT223" s="15"/>
      <c r="FU223" s="15"/>
      <c r="FV223" s="15"/>
    </row>
    <row r="224" spans="1:178">
      <c r="A224" s="15"/>
      <c r="B224" s="14"/>
      <c r="C224" s="14"/>
      <c r="D224" s="14"/>
      <c r="E224" s="14"/>
      <c r="F224" s="14"/>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c r="BX224" s="15"/>
      <c r="BY224" s="15"/>
      <c r="BZ224" s="15"/>
      <c r="CA224" s="15"/>
      <c r="CB224" s="15"/>
      <c r="CC224" s="15"/>
      <c r="CD224" s="15"/>
      <c r="CE224" s="15"/>
      <c r="CF224" s="15"/>
      <c r="CG224" s="15"/>
      <c r="CH224" s="15"/>
      <c r="CI224" s="15"/>
      <c r="CJ224" s="15"/>
      <c r="CK224" s="15"/>
      <c r="CL224" s="15"/>
      <c r="CM224" s="15"/>
      <c r="CN224" s="15"/>
      <c r="CO224" s="15"/>
      <c r="CP224" s="15"/>
      <c r="CQ224" s="15"/>
      <c r="CR224" s="15"/>
      <c r="CS224" s="15"/>
      <c r="CT224" s="15"/>
      <c r="CU224" s="15"/>
      <c r="CV224" s="15"/>
      <c r="CW224" s="15"/>
      <c r="CX224" s="15"/>
      <c r="CY224" s="15"/>
      <c r="CZ224" s="15"/>
      <c r="DA224" s="15"/>
      <c r="DB224" s="15"/>
      <c r="DC224" s="15"/>
      <c r="DD224" s="15"/>
      <c r="DE224" s="15"/>
      <c r="DF224" s="15"/>
      <c r="DG224" s="15"/>
      <c r="DH224" s="15"/>
      <c r="DI224" s="15"/>
      <c r="DJ224" s="15"/>
      <c r="DK224" s="15"/>
      <c r="DL224" s="15"/>
      <c r="DM224" s="15"/>
      <c r="DN224" s="15"/>
      <c r="DO224" s="15"/>
      <c r="DP224" s="15"/>
      <c r="DQ224" s="15"/>
      <c r="DR224" s="15"/>
      <c r="DS224" s="15"/>
      <c r="DT224" s="15"/>
      <c r="DU224" s="15"/>
      <c r="DV224" s="15"/>
      <c r="DW224" s="15"/>
      <c r="DX224" s="15"/>
      <c r="DY224" s="15"/>
      <c r="DZ224" s="15"/>
      <c r="EA224" s="15"/>
      <c r="EB224" s="15"/>
      <c r="EC224" s="15"/>
      <c r="ED224" s="15"/>
      <c r="EE224" s="15"/>
      <c r="EF224" s="15"/>
      <c r="EG224" s="15"/>
      <c r="EH224" s="15"/>
      <c r="EI224" s="15"/>
      <c r="EJ224" s="15"/>
      <c r="EK224" s="15"/>
      <c r="EL224" s="15"/>
      <c r="EM224" s="15"/>
      <c r="EN224" s="15"/>
      <c r="EO224" s="15"/>
      <c r="EP224" s="15"/>
      <c r="EQ224" s="15"/>
      <c r="ER224" s="15"/>
      <c r="ES224" s="15"/>
      <c r="ET224" s="15"/>
      <c r="EU224" s="15"/>
      <c r="EV224" s="15"/>
      <c r="EW224" s="15"/>
      <c r="EX224" s="15"/>
      <c r="EY224" s="15"/>
      <c r="EZ224" s="15"/>
      <c r="FA224" s="15"/>
      <c r="FB224" s="15"/>
      <c r="FC224" s="15"/>
      <c r="FD224" s="15"/>
      <c r="FE224" s="15"/>
      <c r="FF224" s="15"/>
      <c r="FG224" s="15"/>
      <c r="FH224" s="15"/>
      <c r="FI224" s="15"/>
      <c r="FJ224" s="15"/>
      <c r="FK224" s="15"/>
      <c r="FL224" s="15"/>
      <c r="FM224" s="15"/>
      <c r="FN224" s="15"/>
      <c r="FO224" s="15"/>
      <c r="FP224" s="15"/>
      <c r="FQ224" s="15"/>
      <c r="FR224" s="15"/>
      <c r="FS224" s="15"/>
      <c r="FT224" s="15"/>
      <c r="FU224" s="15"/>
      <c r="FV224" s="15"/>
    </row>
    <row r="225" spans="1:178">
      <c r="A225" s="15"/>
      <c r="B225" s="14"/>
      <c r="C225" s="14"/>
      <c r="D225" s="14"/>
      <c r="E225" s="14"/>
      <c r="F225" s="14"/>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15"/>
      <c r="CJ225" s="15"/>
      <c r="CK225" s="15"/>
      <c r="CL225" s="15"/>
      <c r="CM225" s="15"/>
      <c r="CN225" s="15"/>
      <c r="CO225" s="15"/>
      <c r="CP225" s="15"/>
      <c r="CQ225" s="15"/>
      <c r="CR225" s="15"/>
      <c r="CS225" s="15"/>
      <c r="CT225" s="15"/>
      <c r="CU225" s="15"/>
      <c r="CV225" s="15"/>
      <c r="CW225" s="15"/>
      <c r="CX225" s="15"/>
      <c r="CY225" s="15"/>
      <c r="CZ225" s="15"/>
      <c r="DA225" s="15"/>
      <c r="DB225" s="15"/>
      <c r="DC225" s="15"/>
      <c r="DD225" s="15"/>
      <c r="DE225" s="15"/>
      <c r="DF225" s="15"/>
      <c r="DG225" s="15"/>
      <c r="DH225" s="15"/>
      <c r="DI225" s="15"/>
      <c r="DJ225" s="15"/>
      <c r="DK225" s="15"/>
      <c r="DL225" s="15"/>
      <c r="DM225" s="15"/>
      <c r="DN225" s="15"/>
      <c r="DO225" s="15"/>
      <c r="DP225" s="15"/>
      <c r="DQ225" s="15"/>
      <c r="DR225" s="15"/>
      <c r="DS225" s="15"/>
      <c r="DT225" s="15"/>
      <c r="DU225" s="15"/>
      <c r="DV225" s="15"/>
      <c r="DW225" s="15"/>
      <c r="DX225" s="15"/>
      <c r="DY225" s="15"/>
      <c r="DZ225" s="15"/>
      <c r="EA225" s="15"/>
      <c r="EB225" s="15"/>
      <c r="EC225" s="15"/>
      <c r="ED225" s="15"/>
      <c r="EE225" s="15"/>
      <c r="EF225" s="15"/>
      <c r="EG225" s="15"/>
      <c r="EH225" s="15"/>
      <c r="EI225" s="15"/>
      <c r="EJ225" s="15"/>
      <c r="EK225" s="15"/>
      <c r="EL225" s="15"/>
      <c r="EM225" s="15"/>
      <c r="EN225" s="15"/>
      <c r="EO225" s="15"/>
      <c r="EP225" s="15"/>
      <c r="EQ225" s="15"/>
      <c r="ER225" s="15"/>
      <c r="ES225" s="15"/>
      <c r="ET225" s="15"/>
      <c r="EU225" s="15"/>
      <c r="EV225" s="15"/>
      <c r="EW225" s="15"/>
      <c r="EX225" s="15"/>
      <c r="EY225" s="15"/>
      <c r="EZ225" s="15"/>
      <c r="FA225" s="15"/>
      <c r="FB225" s="15"/>
      <c r="FC225" s="15"/>
      <c r="FD225" s="15"/>
      <c r="FE225" s="15"/>
      <c r="FF225" s="15"/>
      <c r="FG225" s="15"/>
      <c r="FH225" s="15"/>
      <c r="FI225" s="15"/>
      <c r="FJ225" s="15"/>
      <c r="FK225" s="15"/>
      <c r="FL225" s="15"/>
      <c r="FM225" s="15"/>
      <c r="FN225" s="15"/>
      <c r="FO225" s="15"/>
      <c r="FP225" s="15"/>
      <c r="FQ225" s="15"/>
      <c r="FR225" s="15"/>
      <c r="FS225" s="15"/>
      <c r="FT225" s="15"/>
      <c r="FU225" s="15"/>
      <c r="FV225" s="15"/>
    </row>
    <row r="226" spans="1:178">
      <c r="A226" s="15"/>
      <c r="B226" s="14"/>
      <c r="C226" s="14"/>
      <c r="D226" s="14"/>
      <c r="E226" s="14"/>
      <c r="F226" s="14"/>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c r="BX226" s="15"/>
      <c r="BY226" s="15"/>
      <c r="BZ226" s="15"/>
      <c r="CA226" s="15"/>
      <c r="CB226" s="15"/>
      <c r="CC226" s="15"/>
      <c r="CD226" s="15"/>
      <c r="CE226" s="15"/>
      <c r="CF226" s="15"/>
      <c r="CG226" s="15"/>
      <c r="CH226" s="15"/>
      <c r="CI226" s="15"/>
      <c r="CJ226" s="15"/>
      <c r="CK226" s="15"/>
      <c r="CL226" s="15"/>
      <c r="CM226" s="15"/>
      <c r="CN226" s="15"/>
      <c r="CO226" s="15"/>
      <c r="CP226" s="15"/>
      <c r="CQ226" s="15"/>
      <c r="CR226" s="15"/>
      <c r="CS226" s="15"/>
      <c r="CT226" s="15"/>
      <c r="CU226" s="15"/>
      <c r="CV226" s="15"/>
      <c r="CW226" s="15"/>
      <c r="CX226" s="15"/>
      <c r="CY226" s="15"/>
      <c r="CZ226" s="15"/>
      <c r="DA226" s="15"/>
      <c r="DB226" s="15"/>
      <c r="DC226" s="15"/>
      <c r="DD226" s="15"/>
      <c r="DE226" s="15"/>
      <c r="DF226" s="15"/>
      <c r="DG226" s="15"/>
      <c r="DH226" s="15"/>
      <c r="DI226" s="15"/>
      <c r="DJ226" s="15"/>
      <c r="DK226" s="15"/>
      <c r="DL226" s="15"/>
      <c r="DM226" s="15"/>
      <c r="DN226" s="15"/>
      <c r="DO226" s="15"/>
      <c r="DP226" s="15"/>
      <c r="DQ226" s="15"/>
      <c r="DR226" s="15"/>
      <c r="DS226" s="15"/>
      <c r="DT226" s="15"/>
      <c r="DU226" s="15"/>
      <c r="DV226" s="15"/>
      <c r="DW226" s="15"/>
      <c r="DX226" s="15"/>
      <c r="DY226" s="15"/>
      <c r="DZ226" s="15"/>
      <c r="EA226" s="15"/>
      <c r="EB226" s="15"/>
      <c r="EC226" s="15"/>
      <c r="ED226" s="15"/>
      <c r="EE226" s="15"/>
      <c r="EF226" s="15"/>
      <c r="EG226" s="15"/>
      <c r="EH226" s="15"/>
      <c r="EI226" s="15"/>
      <c r="EJ226" s="15"/>
      <c r="EK226" s="15"/>
      <c r="EL226" s="15"/>
      <c r="EM226" s="15"/>
      <c r="EN226" s="15"/>
      <c r="EO226" s="15"/>
      <c r="EP226" s="15"/>
      <c r="EQ226" s="15"/>
      <c r="ER226" s="15"/>
      <c r="ES226" s="15"/>
      <c r="ET226" s="15"/>
      <c r="EU226" s="15"/>
      <c r="EV226" s="15"/>
      <c r="EW226" s="15"/>
      <c r="EX226" s="15"/>
      <c r="EY226" s="15"/>
      <c r="EZ226" s="15"/>
      <c r="FA226" s="15"/>
      <c r="FB226" s="15"/>
      <c r="FC226" s="15"/>
      <c r="FD226" s="15"/>
      <c r="FE226" s="15"/>
      <c r="FF226" s="15"/>
      <c r="FG226" s="15"/>
      <c r="FH226" s="15"/>
      <c r="FI226" s="15"/>
      <c r="FJ226" s="15"/>
      <c r="FK226" s="15"/>
      <c r="FL226" s="15"/>
      <c r="FM226" s="15"/>
      <c r="FN226" s="15"/>
      <c r="FO226" s="15"/>
      <c r="FP226" s="15"/>
      <c r="FQ226" s="15"/>
      <c r="FR226" s="15"/>
      <c r="FS226" s="15"/>
      <c r="FT226" s="15"/>
      <c r="FU226" s="15"/>
      <c r="FV226" s="15"/>
    </row>
    <row r="227" spans="1:178">
      <c r="A227" s="15"/>
      <c r="B227" s="14"/>
      <c r="C227" s="14"/>
      <c r="D227" s="14"/>
      <c r="E227" s="14"/>
      <c r="F227" s="14"/>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15"/>
      <c r="CJ227" s="15"/>
      <c r="CK227" s="15"/>
      <c r="CL227" s="15"/>
      <c r="CM227" s="15"/>
      <c r="CN227" s="15"/>
      <c r="CO227" s="15"/>
      <c r="CP227" s="15"/>
      <c r="CQ227" s="15"/>
      <c r="CR227" s="15"/>
      <c r="CS227" s="15"/>
      <c r="CT227" s="15"/>
      <c r="CU227" s="15"/>
      <c r="CV227" s="15"/>
      <c r="CW227" s="15"/>
      <c r="CX227" s="15"/>
      <c r="CY227" s="15"/>
      <c r="CZ227" s="15"/>
      <c r="DA227" s="15"/>
      <c r="DB227" s="15"/>
      <c r="DC227" s="15"/>
      <c r="DD227" s="15"/>
      <c r="DE227" s="15"/>
      <c r="DF227" s="15"/>
      <c r="DG227" s="15"/>
      <c r="DH227" s="15"/>
      <c r="DI227" s="15"/>
      <c r="DJ227" s="15"/>
      <c r="DK227" s="15"/>
      <c r="DL227" s="15"/>
      <c r="DM227" s="15"/>
      <c r="DN227" s="15"/>
      <c r="DO227" s="15"/>
      <c r="DP227" s="15"/>
      <c r="DQ227" s="15"/>
      <c r="DR227" s="15"/>
      <c r="DS227" s="15"/>
      <c r="DT227" s="15"/>
      <c r="DU227" s="15"/>
      <c r="DV227" s="15"/>
      <c r="DW227" s="15"/>
      <c r="DX227" s="15"/>
      <c r="DY227" s="15"/>
      <c r="DZ227" s="15"/>
      <c r="EA227" s="15"/>
      <c r="EB227" s="15"/>
      <c r="EC227" s="15"/>
      <c r="ED227" s="15"/>
      <c r="EE227" s="15"/>
      <c r="EF227" s="15"/>
      <c r="EG227" s="15"/>
      <c r="EH227" s="15"/>
      <c r="EI227" s="15"/>
      <c r="EJ227" s="15"/>
      <c r="EK227" s="15"/>
      <c r="EL227" s="15"/>
      <c r="EM227" s="15"/>
      <c r="EN227" s="15"/>
      <c r="EO227" s="15"/>
      <c r="EP227" s="15"/>
      <c r="EQ227" s="15"/>
      <c r="ER227" s="15"/>
      <c r="ES227" s="15"/>
      <c r="ET227" s="15"/>
      <c r="EU227" s="15"/>
      <c r="EV227" s="15"/>
      <c r="EW227" s="15"/>
      <c r="EX227" s="15"/>
      <c r="EY227" s="15"/>
      <c r="EZ227" s="15"/>
      <c r="FA227" s="15"/>
      <c r="FB227" s="15"/>
      <c r="FC227" s="15"/>
      <c r="FD227" s="15"/>
      <c r="FE227" s="15"/>
      <c r="FF227" s="15"/>
      <c r="FG227" s="15"/>
      <c r="FH227" s="15"/>
      <c r="FI227" s="15"/>
      <c r="FJ227" s="15"/>
      <c r="FK227" s="15"/>
      <c r="FL227" s="15"/>
      <c r="FM227" s="15"/>
      <c r="FN227" s="15"/>
      <c r="FO227" s="15"/>
      <c r="FP227" s="15"/>
      <c r="FQ227" s="15"/>
      <c r="FR227" s="15"/>
      <c r="FS227" s="15"/>
      <c r="FT227" s="15"/>
      <c r="FU227" s="15"/>
      <c r="FV227" s="15"/>
    </row>
    <row r="228" spans="1:178">
      <c r="A228" s="15"/>
      <c r="B228" s="14"/>
      <c r="C228" s="14"/>
      <c r="D228" s="14"/>
      <c r="E228" s="14"/>
      <c r="F228" s="14"/>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15"/>
      <c r="BY228" s="15"/>
      <c r="BZ228" s="15"/>
      <c r="CA228" s="15"/>
      <c r="CB228" s="15"/>
      <c r="CC228" s="15"/>
      <c r="CD228" s="15"/>
      <c r="CE228" s="15"/>
      <c r="CF228" s="15"/>
      <c r="CG228" s="15"/>
      <c r="CH228" s="15"/>
      <c r="CI228" s="15"/>
      <c r="CJ228" s="15"/>
      <c r="CK228" s="15"/>
      <c r="CL228" s="15"/>
      <c r="CM228" s="15"/>
      <c r="CN228" s="15"/>
      <c r="CO228" s="15"/>
      <c r="CP228" s="15"/>
      <c r="CQ228" s="15"/>
      <c r="CR228" s="15"/>
      <c r="CS228" s="15"/>
      <c r="CT228" s="15"/>
      <c r="CU228" s="15"/>
      <c r="CV228" s="15"/>
      <c r="CW228" s="15"/>
      <c r="CX228" s="15"/>
      <c r="CY228" s="15"/>
      <c r="CZ228" s="15"/>
      <c r="DA228" s="15"/>
      <c r="DB228" s="15"/>
      <c r="DC228" s="15"/>
      <c r="DD228" s="15"/>
      <c r="DE228" s="15"/>
      <c r="DF228" s="15"/>
      <c r="DG228" s="15"/>
      <c r="DH228" s="15"/>
      <c r="DI228" s="15"/>
      <c r="DJ228" s="15"/>
      <c r="DK228" s="15"/>
      <c r="DL228" s="15"/>
      <c r="DM228" s="15"/>
      <c r="DN228" s="15"/>
      <c r="DO228" s="15"/>
      <c r="DP228" s="15"/>
      <c r="DQ228" s="15"/>
      <c r="DR228" s="15"/>
      <c r="DS228" s="15"/>
      <c r="DT228" s="15"/>
      <c r="DU228" s="15"/>
      <c r="DV228" s="15"/>
      <c r="DW228" s="15"/>
      <c r="DX228" s="15"/>
      <c r="DY228" s="15"/>
      <c r="DZ228" s="15"/>
      <c r="EA228" s="15"/>
      <c r="EB228" s="15"/>
      <c r="EC228" s="15"/>
      <c r="ED228" s="15"/>
      <c r="EE228" s="15"/>
      <c r="EF228" s="15"/>
      <c r="EG228" s="15"/>
      <c r="EH228" s="15"/>
      <c r="EI228" s="15"/>
      <c r="EJ228" s="15"/>
      <c r="EK228" s="15"/>
      <c r="EL228" s="15"/>
      <c r="EM228" s="15"/>
      <c r="EN228" s="15"/>
      <c r="EO228" s="15"/>
      <c r="EP228" s="15"/>
      <c r="EQ228" s="15"/>
      <c r="ER228" s="15"/>
      <c r="ES228" s="15"/>
      <c r="ET228" s="15"/>
      <c r="EU228" s="15"/>
      <c r="EV228" s="15"/>
      <c r="EW228" s="15"/>
      <c r="EX228" s="15"/>
      <c r="EY228" s="15"/>
      <c r="EZ228" s="15"/>
      <c r="FA228" s="15"/>
      <c r="FB228" s="15"/>
      <c r="FC228" s="15"/>
      <c r="FD228" s="15"/>
      <c r="FE228" s="15"/>
      <c r="FF228" s="15"/>
      <c r="FG228" s="15"/>
      <c r="FH228" s="15"/>
      <c r="FI228" s="15"/>
      <c r="FJ228" s="15"/>
      <c r="FK228" s="15"/>
      <c r="FL228" s="15"/>
      <c r="FM228" s="15"/>
      <c r="FN228" s="15"/>
      <c r="FO228" s="15"/>
      <c r="FP228" s="15"/>
      <c r="FQ228" s="15"/>
      <c r="FR228" s="15"/>
      <c r="FS228" s="15"/>
      <c r="FT228" s="15"/>
      <c r="FU228" s="15"/>
      <c r="FV228" s="15"/>
    </row>
    <row r="229" spans="1:178">
      <c r="A229" s="15"/>
      <c r="B229" s="14"/>
      <c r="C229" s="14"/>
      <c r="D229" s="14"/>
      <c r="E229" s="14"/>
      <c r="F229" s="14"/>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15"/>
      <c r="CJ229" s="15"/>
      <c r="CK229" s="15"/>
      <c r="CL229" s="15"/>
      <c r="CM229" s="15"/>
      <c r="CN229" s="15"/>
      <c r="CO229" s="15"/>
      <c r="CP229" s="15"/>
      <c r="CQ229" s="15"/>
      <c r="CR229" s="15"/>
      <c r="CS229" s="15"/>
      <c r="CT229" s="15"/>
      <c r="CU229" s="15"/>
      <c r="CV229" s="15"/>
      <c r="CW229" s="15"/>
      <c r="CX229" s="15"/>
      <c r="CY229" s="15"/>
      <c r="CZ229" s="15"/>
      <c r="DA229" s="15"/>
      <c r="DB229" s="15"/>
      <c r="DC229" s="15"/>
      <c r="DD229" s="15"/>
      <c r="DE229" s="15"/>
      <c r="DF229" s="15"/>
      <c r="DG229" s="15"/>
      <c r="DH229" s="15"/>
      <c r="DI229" s="15"/>
      <c r="DJ229" s="15"/>
      <c r="DK229" s="15"/>
      <c r="DL229" s="15"/>
      <c r="DM229" s="15"/>
      <c r="DN229" s="15"/>
      <c r="DO229" s="15"/>
      <c r="DP229" s="15"/>
      <c r="DQ229" s="15"/>
      <c r="DR229" s="15"/>
      <c r="DS229" s="15"/>
      <c r="DT229" s="15"/>
      <c r="DU229" s="15"/>
      <c r="DV229" s="15"/>
      <c r="DW229" s="15"/>
      <c r="DX229" s="15"/>
      <c r="DY229" s="15"/>
      <c r="DZ229" s="15"/>
      <c r="EA229" s="15"/>
      <c r="EB229" s="15"/>
      <c r="EC229" s="15"/>
      <c r="ED229" s="15"/>
      <c r="EE229" s="15"/>
      <c r="EF229" s="15"/>
      <c r="EG229" s="15"/>
      <c r="EH229" s="15"/>
      <c r="EI229" s="15"/>
      <c r="EJ229" s="15"/>
      <c r="EK229" s="15"/>
      <c r="EL229" s="15"/>
      <c r="EM229" s="15"/>
      <c r="EN229" s="15"/>
      <c r="EO229" s="15"/>
      <c r="EP229" s="15"/>
      <c r="EQ229" s="15"/>
      <c r="ER229" s="15"/>
      <c r="ES229" s="15"/>
      <c r="ET229" s="15"/>
      <c r="EU229" s="15"/>
      <c r="EV229" s="15"/>
      <c r="EW229" s="15"/>
      <c r="EX229" s="15"/>
      <c r="EY229" s="15"/>
      <c r="EZ229" s="15"/>
      <c r="FA229" s="15"/>
      <c r="FB229" s="15"/>
      <c r="FC229" s="15"/>
      <c r="FD229" s="15"/>
      <c r="FE229" s="15"/>
      <c r="FF229" s="15"/>
      <c r="FG229" s="15"/>
      <c r="FH229" s="15"/>
      <c r="FI229" s="15"/>
      <c r="FJ229" s="15"/>
      <c r="FK229" s="15"/>
      <c r="FL229" s="15"/>
      <c r="FM229" s="15"/>
      <c r="FN229" s="15"/>
      <c r="FO229" s="15"/>
      <c r="FP229" s="15"/>
      <c r="FQ229" s="15"/>
      <c r="FR229" s="15"/>
      <c r="FS229" s="15"/>
      <c r="FT229" s="15"/>
      <c r="FU229" s="15"/>
      <c r="FV229" s="15"/>
    </row>
    <row r="230" spans="1:178">
      <c r="A230" s="15"/>
      <c r="B230" s="14"/>
      <c r="C230" s="14"/>
      <c r="D230" s="14"/>
      <c r="E230" s="14"/>
      <c r="F230" s="14"/>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15"/>
      <c r="CJ230" s="15"/>
      <c r="CK230" s="15"/>
      <c r="CL230" s="15"/>
      <c r="CM230" s="15"/>
      <c r="CN230" s="15"/>
      <c r="CO230" s="15"/>
      <c r="CP230" s="15"/>
      <c r="CQ230" s="15"/>
      <c r="CR230" s="15"/>
      <c r="CS230" s="15"/>
      <c r="CT230" s="15"/>
      <c r="CU230" s="15"/>
      <c r="CV230" s="15"/>
      <c r="CW230" s="15"/>
      <c r="CX230" s="15"/>
      <c r="CY230" s="15"/>
      <c r="CZ230" s="15"/>
      <c r="DA230" s="15"/>
      <c r="DB230" s="15"/>
      <c r="DC230" s="15"/>
      <c r="DD230" s="15"/>
      <c r="DE230" s="15"/>
      <c r="DF230" s="15"/>
      <c r="DG230" s="15"/>
      <c r="DH230" s="15"/>
      <c r="DI230" s="15"/>
      <c r="DJ230" s="15"/>
      <c r="DK230" s="15"/>
      <c r="DL230" s="15"/>
      <c r="DM230" s="15"/>
      <c r="DN230" s="15"/>
      <c r="DO230" s="15"/>
      <c r="DP230" s="15"/>
      <c r="DQ230" s="15"/>
      <c r="DR230" s="15"/>
      <c r="DS230" s="15"/>
      <c r="DT230" s="15"/>
      <c r="DU230" s="15"/>
      <c r="DV230" s="15"/>
      <c r="DW230" s="15"/>
      <c r="DX230" s="15"/>
      <c r="DY230" s="15"/>
      <c r="DZ230" s="15"/>
      <c r="EA230" s="15"/>
      <c r="EB230" s="15"/>
      <c r="EC230" s="15"/>
      <c r="ED230" s="15"/>
      <c r="EE230" s="15"/>
      <c r="EF230" s="15"/>
      <c r="EG230" s="15"/>
      <c r="EH230" s="15"/>
      <c r="EI230" s="15"/>
      <c r="EJ230" s="15"/>
      <c r="EK230" s="15"/>
      <c r="EL230" s="15"/>
      <c r="EM230" s="15"/>
      <c r="EN230" s="15"/>
      <c r="EO230" s="15"/>
      <c r="EP230" s="15"/>
      <c r="EQ230" s="15"/>
      <c r="ER230" s="15"/>
      <c r="ES230" s="15"/>
      <c r="ET230" s="15"/>
      <c r="EU230" s="15"/>
      <c r="EV230" s="15"/>
      <c r="EW230" s="15"/>
      <c r="EX230" s="15"/>
      <c r="EY230" s="15"/>
      <c r="EZ230" s="15"/>
      <c r="FA230" s="15"/>
      <c r="FB230" s="15"/>
      <c r="FC230" s="15"/>
      <c r="FD230" s="15"/>
      <c r="FE230" s="15"/>
      <c r="FF230" s="15"/>
      <c r="FG230" s="15"/>
      <c r="FH230" s="15"/>
      <c r="FI230" s="15"/>
      <c r="FJ230" s="15"/>
      <c r="FK230" s="15"/>
      <c r="FL230" s="15"/>
      <c r="FM230" s="15"/>
      <c r="FN230" s="15"/>
      <c r="FO230" s="15"/>
      <c r="FP230" s="15"/>
      <c r="FQ230" s="15"/>
      <c r="FR230" s="15"/>
      <c r="FS230" s="15"/>
      <c r="FT230" s="15"/>
      <c r="FU230" s="15"/>
      <c r="FV230" s="15"/>
    </row>
    <row r="231" spans="1:178">
      <c r="A231" s="15"/>
      <c r="B231" s="14"/>
      <c r="C231" s="14"/>
      <c r="D231" s="14"/>
      <c r="E231" s="14"/>
      <c r="F231" s="14"/>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5"/>
      <c r="BY231" s="15"/>
      <c r="BZ231" s="15"/>
      <c r="CA231" s="15"/>
      <c r="CB231" s="15"/>
      <c r="CC231" s="15"/>
      <c r="CD231" s="15"/>
      <c r="CE231" s="15"/>
      <c r="CF231" s="15"/>
      <c r="CG231" s="15"/>
      <c r="CH231" s="15"/>
      <c r="CI231" s="15"/>
      <c r="CJ231" s="15"/>
      <c r="CK231" s="15"/>
      <c r="CL231" s="15"/>
      <c r="CM231" s="15"/>
      <c r="CN231" s="15"/>
      <c r="CO231" s="15"/>
      <c r="CP231" s="15"/>
      <c r="CQ231" s="15"/>
      <c r="CR231" s="15"/>
      <c r="CS231" s="15"/>
      <c r="CT231" s="15"/>
      <c r="CU231" s="15"/>
      <c r="CV231" s="15"/>
      <c r="CW231" s="15"/>
      <c r="CX231" s="15"/>
      <c r="CY231" s="15"/>
      <c r="CZ231" s="15"/>
      <c r="DA231" s="15"/>
      <c r="DB231" s="15"/>
      <c r="DC231" s="15"/>
      <c r="DD231" s="15"/>
      <c r="DE231" s="15"/>
      <c r="DF231" s="15"/>
      <c r="DG231" s="15"/>
      <c r="DH231" s="15"/>
      <c r="DI231" s="15"/>
      <c r="DJ231" s="15"/>
      <c r="DK231" s="15"/>
      <c r="DL231" s="15"/>
      <c r="DM231" s="15"/>
      <c r="DN231" s="15"/>
      <c r="DO231" s="15"/>
      <c r="DP231" s="15"/>
      <c r="DQ231" s="15"/>
      <c r="DR231" s="15"/>
      <c r="DS231" s="15"/>
      <c r="DT231" s="15"/>
      <c r="DU231" s="15"/>
      <c r="DV231" s="15"/>
      <c r="DW231" s="15"/>
      <c r="DX231" s="15"/>
      <c r="DY231" s="15"/>
      <c r="DZ231" s="15"/>
      <c r="EA231" s="15"/>
      <c r="EB231" s="15"/>
      <c r="EC231" s="15"/>
      <c r="ED231" s="15"/>
      <c r="EE231" s="15"/>
      <c r="EF231" s="15"/>
      <c r="EG231" s="15"/>
      <c r="EH231" s="15"/>
      <c r="EI231" s="15"/>
      <c r="EJ231" s="15"/>
      <c r="EK231" s="15"/>
      <c r="EL231" s="15"/>
      <c r="EM231" s="15"/>
      <c r="EN231" s="15"/>
      <c r="EO231" s="15"/>
      <c r="EP231" s="15"/>
      <c r="EQ231" s="15"/>
      <c r="ER231" s="15"/>
      <c r="ES231" s="15"/>
      <c r="ET231" s="15"/>
      <c r="EU231" s="15"/>
      <c r="EV231" s="15"/>
      <c r="EW231" s="15"/>
      <c r="EX231" s="15"/>
      <c r="EY231" s="15"/>
      <c r="EZ231" s="15"/>
      <c r="FA231" s="15"/>
      <c r="FB231" s="15"/>
      <c r="FC231" s="15"/>
      <c r="FD231" s="15"/>
      <c r="FE231" s="15"/>
      <c r="FF231" s="15"/>
      <c r="FG231" s="15"/>
      <c r="FH231" s="15"/>
      <c r="FI231" s="15"/>
      <c r="FJ231" s="15"/>
      <c r="FK231" s="15"/>
      <c r="FL231" s="15"/>
      <c r="FM231" s="15"/>
      <c r="FN231" s="15"/>
      <c r="FO231" s="15"/>
      <c r="FP231" s="15"/>
      <c r="FQ231" s="15"/>
      <c r="FR231" s="15"/>
      <c r="FS231" s="15"/>
      <c r="FT231" s="15"/>
      <c r="FU231" s="15"/>
      <c r="FV231" s="15"/>
    </row>
    <row r="232" spans="1:178">
      <c r="A232" s="15"/>
      <c r="B232" s="14"/>
      <c r="C232" s="14"/>
      <c r="D232" s="14"/>
      <c r="E232" s="14"/>
      <c r="F232" s="14"/>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5"/>
      <c r="CJ232" s="15"/>
      <c r="CK232" s="15"/>
      <c r="CL232" s="15"/>
      <c r="CM232" s="15"/>
      <c r="CN232" s="15"/>
      <c r="CO232" s="15"/>
      <c r="CP232" s="15"/>
      <c r="CQ232" s="15"/>
      <c r="CR232" s="15"/>
      <c r="CS232" s="15"/>
      <c r="CT232" s="15"/>
      <c r="CU232" s="15"/>
      <c r="CV232" s="15"/>
      <c r="CW232" s="15"/>
      <c r="CX232" s="15"/>
      <c r="CY232" s="15"/>
      <c r="CZ232" s="15"/>
      <c r="DA232" s="15"/>
      <c r="DB232" s="15"/>
      <c r="DC232" s="15"/>
      <c r="DD232" s="15"/>
      <c r="DE232" s="15"/>
      <c r="DF232" s="15"/>
      <c r="DG232" s="15"/>
      <c r="DH232" s="15"/>
      <c r="DI232" s="15"/>
      <c r="DJ232" s="15"/>
      <c r="DK232" s="15"/>
      <c r="DL232" s="15"/>
      <c r="DM232" s="15"/>
      <c r="DN232" s="15"/>
      <c r="DO232" s="15"/>
      <c r="DP232" s="15"/>
      <c r="DQ232" s="15"/>
      <c r="DR232" s="15"/>
      <c r="DS232" s="15"/>
      <c r="DT232" s="15"/>
      <c r="DU232" s="15"/>
      <c r="DV232" s="15"/>
      <c r="DW232" s="15"/>
      <c r="DX232" s="15"/>
      <c r="DY232" s="15"/>
      <c r="DZ232" s="15"/>
      <c r="EA232" s="15"/>
      <c r="EB232" s="15"/>
      <c r="EC232" s="15"/>
      <c r="ED232" s="15"/>
      <c r="EE232" s="15"/>
      <c r="EF232" s="15"/>
      <c r="EG232" s="15"/>
      <c r="EH232" s="15"/>
      <c r="EI232" s="15"/>
      <c r="EJ232" s="15"/>
      <c r="EK232" s="15"/>
      <c r="EL232" s="15"/>
      <c r="EM232" s="15"/>
      <c r="EN232" s="15"/>
      <c r="EO232" s="15"/>
      <c r="EP232" s="15"/>
      <c r="EQ232" s="15"/>
      <c r="ER232" s="15"/>
      <c r="ES232" s="15"/>
      <c r="ET232" s="15"/>
      <c r="EU232" s="15"/>
      <c r="EV232" s="15"/>
      <c r="EW232" s="15"/>
      <c r="EX232" s="15"/>
      <c r="EY232" s="15"/>
      <c r="EZ232" s="15"/>
      <c r="FA232" s="15"/>
      <c r="FB232" s="15"/>
      <c r="FC232" s="15"/>
      <c r="FD232" s="15"/>
      <c r="FE232" s="15"/>
      <c r="FF232" s="15"/>
      <c r="FG232" s="15"/>
      <c r="FH232" s="15"/>
      <c r="FI232" s="15"/>
      <c r="FJ232" s="15"/>
      <c r="FK232" s="15"/>
      <c r="FL232" s="15"/>
      <c r="FM232" s="15"/>
      <c r="FN232" s="15"/>
      <c r="FO232" s="15"/>
      <c r="FP232" s="15"/>
      <c r="FQ232" s="15"/>
      <c r="FR232" s="15"/>
      <c r="FS232" s="15"/>
      <c r="FT232" s="15"/>
      <c r="FU232" s="15"/>
      <c r="FV232" s="15"/>
    </row>
    <row r="233" spans="1:178">
      <c r="A233" s="15"/>
      <c r="B233" s="14"/>
      <c r="C233" s="14"/>
      <c r="D233" s="14"/>
      <c r="E233" s="14"/>
      <c r="F233" s="14"/>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5"/>
      <c r="CI233" s="15"/>
      <c r="CJ233" s="15"/>
      <c r="CK233" s="15"/>
      <c r="CL233" s="15"/>
      <c r="CM233" s="15"/>
      <c r="CN233" s="15"/>
      <c r="CO233" s="15"/>
      <c r="CP233" s="15"/>
      <c r="CQ233" s="15"/>
      <c r="CR233" s="15"/>
      <c r="CS233" s="15"/>
      <c r="CT233" s="15"/>
      <c r="CU233" s="15"/>
      <c r="CV233" s="15"/>
      <c r="CW233" s="15"/>
      <c r="CX233" s="15"/>
      <c r="CY233" s="15"/>
      <c r="CZ233" s="15"/>
      <c r="DA233" s="15"/>
      <c r="DB233" s="15"/>
      <c r="DC233" s="15"/>
      <c r="DD233" s="15"/>
      <c r="DE233" s="15"/>
      <c r="DF233" s="15"/>
      <c r="DG233" s="15"/>
      <c r="DH233" s="15"/>
      <c r="DI233" s="15"/>
      <c r="DJ233" s="15"/>
      <c r="DK233" s="15"/>
      <c r="DL233" s="15"/>
      <c r="DM233" s="15"/>
      <c r="DN233" s="15"/>
      <c r="DO233" s="15"/>
      <c r="DP233" s="15"/>
      <c r="DQ233" s="15"/>
      <c r="DR233" s="15"/>
      <c r="DS233" s="15"/>
      <c r="DT233" s="15"/>
      <c r="DU233" s="15"/>
      <c r="DV233" s="15"/>
      <c r="DW233" s="15"/>
      <c r="DX233" s="15"/>
      <c r="DY233" s="15"/>
      <c r="DZ233" s="15"/>
      <c r="EA233" s="15"/>
      <c r="EB233" s="15"/>
      <c r="EC233" s="15"/>
      <c r="ED233" s="15"/>
      <c r="EE233" s="15"/>
      <c r="EF233" s="15"/>
      <c r="EG233" s="15"/>
      <c r="EH233" s="15"/>
      <c r="EI233" s="15"/>
      <c r="EJ233" s="15"/>
      <c r="EK233" s="15"/>
      <c r="EL233" s="15"/>
      <c r="EM233" s="15"/>
      <c r="EN233" s="15"/>
      <c r="EO233" s="15"/>
      <c r="EP233" s="15"/>
      <c r="EQ233" s="15"/>
      <c r="ER233" s="15"/>
      <c r="ES233" s="15"/>
      <c r="ET233" s="15"/>
      <c r="EU233" s="15"/>
      <c r="EV233" s="15"/>
      <c r="EW233" s="15"/>
      <c r="EX233" s="15"/>
      <c r="EY233" s="15"/>
      <c r="EZ233" s="15"/>
      <c r="FA233" s="15"/>
      <c r="FB233" s="15"/>
      <c r="FC233" s="15"/>
      <c r="FD233" s="15"/>
      <c r="FE233" s="15"/>
      <c r="FF233" s="15"/>
      <c r="FG233" s="15"/>
      <c r="FH233" s="15"/>
      <c r="FI233" s="15"/>
      <c r="FJ233" s="15"/>
      <c r="FK233" s="15"/>
      <c r="FL233" s="15"/>
      <c r="FM233" s="15"/>
      <c r="FN233" s="15"/>
      <c r="FO233" s="15"/>
      <c r="FP233" s="15"/>
      <c r="FQ233" s="15"/>
      <c r="FR233" s="15"/>
      <c r="FS233" s="15"/>
      <c r="FT233" s="15"/>
      <c r="FU233" s="15"/>
      <c r="FV233" s="15"/>
    </row>
    <row r="234" spans="1:178">
      <c r="A234" s="15"/>
      <c r="B234" s="14"/>
      <c r="C234" s="14"/>
      <c r="D234" s="14"/>
      <c r="E234" s="14"/>
      <c r="F234" s="14"/>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15"/>
      <c r="CJ234" s="15"/>
      <c r="CK234" s="15"/>
      <c r="CL234" s="15"/>
      <c r="CM234" s="15"/>
      <c r="CN234" s="15"/>
      <c r="CO234" s="15"/>
      <c r="CP234" s="15"/>
      <c r="CQ234" s="15"/>
      <c r="CR234" s="15"/>
      <c r="CS234" s="15"/>
      <c r="CT234" s="15"/>
      <c r="CU234" s="15"/>
      <c r="CV234" s="15"/>
      <c r="CW234" s="15"/>
      <c r="CX234" s="15"/>
      <c r="CY234" s="15"/>
      <c r="CZ234" s="15"/>
      <c r="DA234" s="15"/>
      <c r="DB234" s="15"/>
      <c r="DC234" s="15"/>
      <c r="DD234" s="15"/>
      <c r="DE234" s="15"/>
      <c r="DF234" s="15"/>
      <c r="DG234" s="15"/>
      <c r="DH234" s="15"/>
      <c r="DI234" s="15"/>
      <c r="DJ234" s="15"/>
      <c r="DK234" s="15"/>
      <c r="DL234" s="15"/>
      <c r="DM234" s="15"/>
      <c r="DN234" s="15"/>
      <c r="DO234" s="15"/>
      <c r="DP234" s="15"/>
      <c r="DQ234" s="15"/>
      <c r="DR234" s="15"/>
      <c r="DS234" s="15"/>
      <c r="DT234" s="15"/>
      <c r="DU234" s="15"/>
      <c r="DV234" s="15"/>
      <c r="DW234" s="15"/>
      <c r="DX234" s="15"/>
      <c r="DY234" s="15"/>
      <c r="DZ234" s="15"/>
      <c r="EA234" s="15"/>
      <c r="EB234" s="15"/>
      <c r="EC234" s="15"/>
      <c r="ED234" s="15"/>
      <c r="EE234" s="15"/>
      <c r="EF234" s="15"/>
      <c r="EG234" s="15"/>
      <c r="EH234" s="15"/>
      <c r="EI234" s="15"/>
      <c r="EJ234" s="15"/>
      <c r="EK234" s="15"/>
      <c r="EL234" s="15"/>
      <c r="EM234" s="15"/>
      <c r="EN234" s="15"/>
      <c r="EO234" s="15"/>
      <c r="EP234" s="15"/>
      <c r="EQ234" s="15"/>
      <c r="ER234" s="15"/>
      <c r="ES234" s="15"/>
      <c r="ET234" s="15"/>
      <c r="EU234" s="15"/>
      <c r="EV234" s="15"/>
      <c r="EW234" s="15"/>
      <c r="EX234" s="15"/>
      <c r="EY234" s="15"/>
      <c r="EZ234" s="15"/>
      <c r="FA234" s="15"/>
      <c r="FB234" s="15"/>
      <c r="FC234" s="15"/>
      <c r="FD234" s="15"/>
      <c r="FE234" s="15"/>
      <c r="FF234" s="15"/>
      <c r="FG234" s="15"/>
      <c r="FH234" s="15"/>
      <c r="FI234" s="15"/>
      <c r="FJ234" s="15"/>
      <c r="FK234" s="15"/>
      <c r="FL234" s="15"/>
      <c r="FM234" s="15"/>
      <c r="FN234" s="15"/>
      <c r="FO234" s="15"/>
      <c r="FP234" s="15"/>
      <c r="FQ234" s="15"/>
      <c r="FR234" s="15"/>
      <c r="FS234" s="15"/>
      <c r="FT234" s="15"/>
      <c r="FU234" s="15"/>
      <c r="FV234" s="15"/>
    </row>
    <row r="235" spans="1:178">
      <c r="A235" s="15"/>
      <c r="B235" s="14"/>
      <c r="C235" s="14"/>
      <c r="D235" s="14"/>
      <c r="E235" s="14"/>
      <c r="F235" s="14"/>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c r="BX235" s="15"/>
      <c r="BY235" s="15"/>
      <c r="BZ235" s="15"/>
      <c r="CA235" s="15"/>
      <c r="CB235" s="15"/>
      <c r="CC235" s="15"/>
      <c r="CD235" s="15"/>
      <c r="CE235" s="15"/>
      <c r="CF235" s="15"/>
      <c r="CG235" s="15"/>
      <c r="CH235" s="15"/>
      <c r="CI235" s="15"/>
      <c r="CJ235" s="15"/>
      <c r="CK235" s="15"/>
      <c r="CL235" s="15"/>
      <c r="CM235" s="15"/>
      <c r="CN235" s="15"/>
      <c r="CO235" s="15"/>
      <c r="CP235" s="15"/>
      <c r="CQ235" s="15"/>
      <c r="CR235" s="15"/>
      <c r="CS235" s="15"/>
      <c r="CT235" s="15"/>
      <c r="CU235" s="15"/>
      <c r="CV235" s="15"/>
      <c r="CW235" s="15"/>
      <c r="CX235" s="15"/>
      <c r="CY235" s="15"/>
      <c r="CZ235" s="15"/>
      <c r="DA235" s="15"/>
      <c r="DB235" s="15"/>
      <c r="DC235" s="15"/>
      <c r="DD235" s="15"/>
      <c r="DE235" s="15"/>
      <c r="DF235" s="15"/>
      <c r="DG235" s="15"/>
      <c r="DH235" s="15"/>
      <c r="DI235" s="15"/>
      <c r="DJ235" s="15"/>
      <c r="DK235" s="15"/>
      <c r="DL235" s="15"/>
      <c r="DM235" s="15"/>
      <c r="DN235" s="15"/>
      <c r="DO235" s="15"/>
      <c r="DP235" s="15"/>
      <c r="DQ235" s="15"/>
      <c r="DR235" s="15"/>
      <c r="DS235" s="15"/>
      <c r="DT235" s="15"/>
      <c r="DU235" s="15"/>
      <c r="DV235" s="15"/>
      <c r="DW235" s="15"/>
      <c r="DX235" s="15"/>
      <c r="DY235" s="15"/>
      <c r="DZ235" s="15"/>
      <c r="EA235" s="15"/>
      <c r="EB235" s="15"/>
      <c r="EC235" s="15"/>
      <c r="ED235" s="15"/>
      <c r="EE235" s="15"/>
      <c r="EF235" s="15"/>
      <c r="EG235" s="15"/>
      <c r="EH235" s="15"/>
      <c r="EI235" s="15"/>
      <c r="EJ235" s="15"/>
      <c r="EK235" s="15"/>
      <c r="EL235" s="15"/>
      <c r="EM235" s="15"/>
      <c r="EN235" s="15"/>
      <c r="EO235" s="15"/>
      <c r="EP235" s="15"/>
      <c r="EQ235" s="15"/>
      <c r="ER235" s="15"/>
      <c r="ES235" s="15"/>
      <c r="ET235" s="15"/>
      <c r="EU235" s="15"/>
      <c r="EV235" s="15"/>
      <c r="EW235" s="15"/>
      <c r="EX235" s="15"/>
      <c r="EY235" s="15"/>
      <c r="EZ235" s="15"/>
      <c r="FA235" s="15"/>
      <c r="FB235" s="15"/>
      <c r="FC235" s="15"/>
      <c r="FD235" s="15"/>
      <c r="FE235" s="15"/>
      <c r="FF235" s="15"/>
      <c r="FG235" s="15"/>
      <c r="FH235" s="15"/>
      <c r="FI235" s="15"/>
      <c r="FJ235" s="15"/>
      <c r="FK235" s="15"/>
      <c r="FL235" s="15"/>
      <c r="FM235" s="15"/>
      <c r="FN235" s="15"/>
      <c r="FO235" s="15"/>
      <c r="FP235" s="15"/>
      <c r="FQ235" s="15"/>
      <c r="FR235" s="15"/>
      <c r="FS235" s="15"/>
      <c r="FT235" s="15"/>
      <c r="FU235" s="15"/>
      <c r="FV235" s="15"/>
    </row>
    <row r="236" spans="1:178">
      <c r="A236" s="15"/>
      <c r="B236" s="14"/>
      <c r="C236" s="14"/>
      <c r="D236" s="14"/>
      <c r="E236" s="14"/>
      <c r="F236" s="14"/>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5"/>
      <c r="BS236" s="15"/>
      <c r="BT236" s="15"/>
      <c r="BU236" s="15"/>
      <c r="BV236" s="15"/>
      <c r="BW236" s="15"/>
      <c r="BX236" s="15"/>
      <c r="BY236" s="15"/>
      <c r="BZ236" s="15"/>
      <c r="CA236" s="15"/>
      <c r="CB236" s="15"/>
      <c r="CC236" s="15"/>
      <c r="CD236" s="15"/>
      <c r="CE236" s="15"/>
      <c r="CF236" s="15"/>
      <c r="CG236" s="15"/>
      <c r="CH236" s="15"/>
      <c r="CI236" s="15"/>
      <c r="CJ236" s="15"/>
      <c r="CK236" s="15"/>
      <c r="CL236" s="15"/>
      <c r="CM236" s="15"/>
      <c r="CN236" s="15"/>
      <c r="CO236" s="15"/>
      <c r="CP236" s="15"/>
      <c r="CQ236" s="15"/>
      <c r="CR236" s="15"/>
      <c r="CS236" s="15"/>
      <c r="CT236" s="15"/>
      <c r="CU236" s="15"/>
      <c r="CV236" s="15"/>
      <c r="CW236" s="15"/>
      <c r="CX236" s="15"/>
      <c r="CY236" s="15"/>
      <c r="CZ236" s="15"/>
      <c r="DA236" s="15"/>
      <c r="DB236" s="15"/>
      <c r="DC236" s="15"/>
      <c r="DD236" s="15"/>
      <c r="DE236" s="15"/>
      <c r="DF236" s="15"/>
      <c r="DG236" s="15"/>
      <c r="DH236" s="15"/>
      <c r="DI236" s="15"/>
      <c r="DJ236" s="15"/>
      <c r="DK236" s="15"/>
      <c r="DL236" s="15"/>
      <c r="DM236" s="15"/>
      <c r="DN236" s="15"/>
      <c r="DO236" s="15"/>
      <c r="DP236" s="15"/>
      <c r="DQ236" s="15"/>
      <c r="DR236" s="15"/>
      <c r="DS236" s="15"/>
      <c r="DT236" s="15"/>
      <c r="DU236" s="15"/>
      <c r="DV236" s="15"/>
      <c r="DW236" s="15"/>
      <c r="DX236" s="15"/>
      <c r="DY236" s="15"/>
      <c r="DZ236" s="15"/>
      <c r="EA236" s="15"/>
      <c r="EB236" s="15"/>
      <c r="EC236" s="15"/>
      <c r="ED236" s="15"/>
      <c r="EE236" s="15"/>
      <c r="EF236" s="15"/>
      <c r="EG236" s="15"/>
      <c r="EH236" s="15"/>
      <c r="EI236" s="15"/>
      <c r="EJ236" s="15"/>
      <c r="EK236" s="15"/>
      <c r="EL236" s="15"/>
      <c r="EM236" s="15"/>
      <c r="EN236" s="15"/>
      <c r="EO236" s="15"/>
      <c r="EP236" s="15"/>
      <c r="EQ236" s="15"/>
      <c r="ER236" s="15"/>
      <c r="ES236" s="15"/>
      <c r="ET236" s="15"/>
      <c r="EU236" s="15"/>
      <c r="EV236" s="15"/>
      <c r="EW236" s="15"/>
      <c r="EX236" s="15"/>
      <c r="EY236" s="15"/>
      <c r="EZ236" s="15"/>
      <c r="FA236" s="15"/>
      <c r="FB236" s="15"/>
      <c r="FC236" s="15"/>
      <c r="FD236" s="15"/>
      <c r="FE236" s="15"/>
      <c r="FF236" s="15"/>
      <c r="FG236" s="15"/>
      <c r="FH236" s="15"/>
      <c r="FI236" s="15"/>
      <c r="FJ236" s="15"/>
      <c r="FK236" s="15"/>
      <c r="FL236" s="15"/>
      <c r="FM236" s="15"/>
      <c r="FN236" s="15"/>
      <c r="FO236" s="15"/>
      <c r="FP236" s="15"/>
      <c r="FQ236" s="15"/>
      <c r="FR236" s="15"/>
      <c r="FS236" s="15"/>
      <c r="FT236" s="15"/>
      <c r="FU236" s="15"/>
      <c r="FV236" s="15"/>
    </row>
    <row r="237" spans="1:178">
      <c r="B237" s="14"/>
      <c r="C237" s="14"/>
      <c r="D237" s="14"/>
      <c r="E237" s="14"/>
      <c r="F237" s="14"/>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c r="BX237" s="15"/>
      <c r="BY237" s="15"/>
      <c r="BZ237" s="15"/>
      <c r="CA237" s="15"/>
      <c r="CB237" s="15"/>
      <c r="CC237" s="15"/>
      <c r="CD237" s="15"/>
      <c r="CE237" s="15"/>
      <c r="CF237" s="15"/>
      <c r="CG237" s="15"/>
      <c r="CH237" s="15"/>
      <c r="CI237" s="15"/>
      <c r="CJ237" s="15"/>
      <c r="CK237" s="15"/>
      <c r="CL237" s="15"/>
      <c r="CM237" s="15"/>
      <c r="CN237" s="15"/>
      <c r="CO237" s="15"/>
      <c r="CP237" s="15"/>
      <c r="CQ237" s="15"/>
      <c r="CR237" s="15"/>
      <c r="CS237" s="15"/>
      <c r="CT237" s="15"/>
      <c r="CU237" s="15"/>
      <c r="CV237" s="15"/>
      <c r="CW237" s="15"/>
      <c r="CX237" s="15"/>
      <c r="CY237" s="15"/>
      <c r="CZ237" s="15"/>
      <c r="DA237" s="15"/>
      <c r="DB237" s="15"/>
      <c r="DC237" s="15"/>
      <c r="DD237" s="15"/>
      <c r="DE237" s="15"/>
      <c r="DF237" s="15"/>
      <c r="DG237" s="15"/>
      <c r="DH237" s="15"/>
      <c r="DI237" s="15"/>
      <c r="DJ237" s="15"/>
      <c r="DK237" s="15"/>
      <c r="DL237" s="15"/>
      <c r="DM237" s="15"/>
      <c r="DN237" s="15"/>
      <c r="DO237" s="15"/>
      <c r="DP237" s="15"/>
      <c r="DQ237" s="15"/>
      <c r="DR237" s="15"/>
      <c r="DS237" s="15"/>
      <c r="DT237" s="15"/>
      <c r="DU237" s="15"/>
      <c r="DV237" s="15"/>
      <c r="DW237" s="15"/>
      <c r="DX237" s="15"/>
      <c r="DY237" s="15"/>
      <c r="DZ237" s="15"/>
      <c r="EA237" s="15"/>
      <c r="EB237" s="15"/>
      <c r="EC237" s="15"/>
      <c r="ED237" s="15"/>
      <c r="EE237" s="15"/>
      <c r="EF237" s="15"/>
      <c r="EG237" s="15"/>
      <c r="EH237" s="15"/>
      <c r="EI237" s="15"/>
      <c r="EJ237" s="15"/>
      <c r="EK237" s="15"/>
      <c r="EL237" s="15"/>
      <c r="EM237" s="15"/>
      <c r="EN237" s="15"/>
      <c r="EO237" s="15"/>
      <c r="EP237" s="15"/>
      <c r="EQ237" s="15"/>
      <c r="ER237" s="15"/>
      <c r="ES237" s="15"/>
      <c r="ET237" s="15"/>
      <c r="EU237" s="15"/>
      <c r="EV237" s="15"/>
      <c r="EW237" s="15"/>
      <c r="EX237" s="15"/>
      <c r="EY237" s="15"/>
      <c r="EZ237" s="15"/>
      <c r="FA237" s="15"/>
      <c r="FB237" s="15"/>
      <c r="FC237" s="15"/>
      <c r="FD237" s="15"/>
      <c r="FE237" s="15"/>
      <c r="FF237" s="15"/>
      <c r="FG237" s="15"/>
      <c r="FH237" s="15"/>
      <c r="FI237" s="15"/>
      <c r="FJ237" s="15"/>
      <c r="FK237" s="15"/>
      <c r="FL237" s="15"/>
      <c r="FM237" s="15"/>
      <c r="FN237" s="15"/>
      <c r="FO237" s="15"/>
      <c r="FP237" s="15"/>
      <c r="FQ237" s="15"/>
      <c r="FR237" s="15"/>
      <c r="FS237" s="15"/>
      <c r="FT237" s="15"/>
      <c r="FU237" s="15"/>
      <c r="FV237" s="15"/>
    </row>
    <row r="238" spans="1:178">
      <c r="B238" s="14"/>
      <c r="C238" s="14"/>
      <c r="D238" s="14"/>
      <c r="E238" s="14"/>
      <c r="F238" s="14"/>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5"/>
      <c r="CI238" s="15"/>
      <c r="CJ238" s="15"/>
      <c r="CK238" s="15"/>
      <c r="CL238" s="15"/>
      <c r="CM238" s="15"/>
      <c r="CN238" s="15"/>
      <c r="CO238" s="15"/>
      <c r="CP238" s="15"/>
      <c r="CQ238" s="15"/>
      <c r="CR238" s="15"/>
      <c r="CS238" s="15"/>
      <c r="CT238" s="15"/>
      <c r="CU238" s="15"/>
      <c r="CV238" s="15"/>
      <c r="CW238" s="15"/>
      <c r="CX238" s="15"/>
      <c r="CY238" s="15"/>
      <c r="CZ238" s="15"/>
      <c r="DA238" s="15"/>
      <c r="DB238" s="15"/>
      <c r="DC238" s="15"/>
      <c r="DD238" s="15"/>
      <c r="DE238" s="15"/>
      <c r="DF238" s="15"/>
      <c r="DG238" s="15"/>
      <c r="DH238" s="15"/>
      <c r="DI238" s="15"/>
      <c r="DJ238" s="15"/>
      <c r="DK238" s="15"/>
      <c r="DL238" s="15"/>
      <c r="DM238" s="15"/>
      <c r="DN238" s="15"/>
      <c r="DO238" s="15"/>
      <c r="DP238" s="15"/>
      <c r="DQ238" s="15"/>
      <c r="DR238" s="15"/>
      <c r="DS238" s="15"/>
      <c r="DT238" s="15"/>
      <c r="DU238" s="15"/>
      <c r="DV238" s="15"/>
      <c r="DW238" s="15"/>
      <c r="DX238" s="15"/>
      <c r="DY238" s="15"/>
      <c r="DZ238" s="15"/>
      <c r="EA238" s="15"/>
      <c r="EB238" s="15"/>
      <c r="EC238" s="15"/>
      <c r="ED238" s="15"/>
      <c r="EE238" s="15"/>
      <c r="EF238" s="15"/>
      <c r="EG238" s="15"/>
      <c r="EH238" s="15"/>
      <c r="EI238" s="15"/>
      <c r="EJ238" s="15"/>
      <c r="EK238" s="15"/>
      <c r="EL238" s="15"/>
      <c r="EM238" s="15"/>
      <c r="EN238" s="15"/>
      <c r="EO238" s="15"/>
      <c r="EP238" s="15"/>
      <c r="EQ238" s="15"/>
      <c r="ER238" s="15"/>
      <c r="ES238" s="15"/>
      <c r="ET238" s="15"/>
      <c r="EU238" s="15"/>
      <c r="EV238" s="15"/>
      <c r="EW238" s="15"/>
      <c r="EX238" s="15"/>
      <c r="EY238" s="15"/>
      <c r="EZ238" s="15"/>
      <c r="FA238" s="15"/>
      <c r="FB238" s="15"/>
      <c r="FC238" s="15"/>
      <c r="FD238" s="15"/>
      <c r="FE238" s="15"/>
      <c r="FF238" s="15"/>
      <c r="FG238" s="15"/>
      <c r="FH238" s="15"/>
      <c r="FI238" s="15"/>
      <c r="FJ238" s="15"/>
      <c r="FK238" s="15"/>
      <c r="FL238" s="15"/>
      <c r="FM238" s="15"/>
      <c r="FN238" s="15"/>
      <c r="FO238" s="15"/>
      <c r="FP238" s="15"/>
      <c r="FQ238" s="15"/>
      <c r="FR238" s="15"/>
      <c r="FS238" s="15"/>
      <c r="FT238" s="15"/>
      <c r="FU238" s="15"/>
      <c r="FV238" s="15"/>
    </row>
    <row r="239" spans="1:178">
      <c r="B239" s="14"/>
      <c r="C239" s="14"/>
      <c r="D239" s="14"/>
      <c r="E239" s="14"/>
      <c r="F239" s="14"/>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5"/>
      <c r="BZ239" s="15"/>
      <c r="CA239" s="15"/>
      <c r="CB239" s="15"/>
      <c r="CC239" s="15"/>
      <c r="CD239" s="15"/>
      <c r="CE239" s="15"/>
      <c r="CF239" s="15"/>
      <c r="CG239" s="15"/>
      <c r="CH239" s="15"/>
      <c r="CI239" s="15"/>
      <c r="CJ239" s="15"/>
      <c r="CK239" s="15"/>
      <c r="CL239" s="15"/>
      <c r="CM239" s="15"/>
      <c r="CN239" s="15"/>
      <c r="CO239" s="15"/>
      <c r="CP239" s="15"/>
      <c r="CQ239" s="15"/>
      <c r="CR239" s="15"/>
      <c r="CS239" s="15"/>
      <c r="CT239" s="15"/>
      <c r="CU239" s="15"/>
      <c r="CV239" s="15"/>
      <c r="CW239" s="15"/>
      <c r="CX239" s="15"/>
      <c r="CY239" s="15"/>
      <c r="CZ239" s="15"/>
      <c r="DA239" s="15"/>
      <c r="DB239" s="15"/>
      <c r="DC239" s="15"/>
      <c r="DD239" s="15"/>
      <c r="DE239" s="15"/>
      <c r="DF239" s="15"/>
      <c r="DG239" s="15"/>
      <c r="DH239" s="15"/>
      <c r="DI239" s="15"/>
      <c r="DJ239" s="15"/>
      <c r="DK239" s="15"/>
      <c r="DL239" s="15"/>
      <c r="DM239" s="15"/>
      <c r="DN239" s="15"/>
      <c r="DO239" s="15"/>
      <c r="DP239" s="15"/>
      <c r="DQ239" s="15"/>
      <c r="DR239" s="15"/>
      <c r="DS239" s="15"/>
      <c r="DT239" s="15"/>
      <c r="DU239" s="15"/>
      <c r="DV239" s="15"/>
      <c r="DW239" s="15"/>
      <c r="DX239" s="15"/>
      <c r="DY239" s="15"/>
      <c r="DZ239" s="15"/>
      <c r="EA239" s="15"/>
      <c r="EB239" s="15"/>
      <c r="EC239" s="15"/>
      <c r="ED239" s="15"/>
      <c r="EE239" s="15"/>
      <c r="EF239" s="15"/>
      <c r="EG239" s="15"/>
      <c r="EH239" s="15"/>
      <c r="EI239" s="15"/>
      <c r="EJ239" s="15"/>
      <c r="EK239" s="15"/>
      <c r="EL239" s="15"/>
      <c r="EM239" s="15"/>
      <c r="EN239" s="15"/>
      <c r="EO239" s="15"/>
      <c r="EP239" s="15"/>
      <c r="EQ239" s="15"/>
      <c r="ER239" s="15"/>
      <c r="ES239" s="15"/>
      <c r="ET239" s="15"/>
      <c r="EU239" s="15"/>
      <c r="EV239" s="15"/>
      <c r="EW239" s="15"/>
      <c r="EX239" s="15"/>
      <c r="EY239" s="15"/>
      <c r="EZ239" s="15"/>
      <c r="FA239" s="15"/>
      <c r="FB239" s="15"/>
      <c r="FC239" s="15"/>
      <c r="FD239" s="15"/>
      <c r="FE239" s="15"/>
      <c r="FF239" s="15"/>
      <c r="FG239" s="15"/>
      <c r="FH239" s="15"/>
      <c r="FI239" s="15"/>
      <c r="FJ239" s="15"/>
      <c r="FK239" s="15"/>
      <c r="FL239" s="15"/>
      <c r="FM239" s="15"/>
      <c r="FN239" s="15"/>
      <c r="FO239" s="15"/>
      <c r="FP239" s="15"/>
      <c r="FQ239" s="15"/>
      <c r="FR239" s="15"/>
      <c r="FS239" s="15"/>
      <c r="FT239" s="15"/>
      <c r="FU239" s="15"/>
      <c r="FV239" s="15"/>
    </row>
    <row r="240" spans="1:178">
      <c r="B240" s="14"/>
      <c r="C240" s="14"/>
      <c r="D240" s="14"/>
      <c r="E240" s="14"/>
      <c r="F240" s="14"/>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c r="CA240" s="15"/>
      <c r="CB240" s="15"/>
      <c r="CC240" s="15"/>
      <c r="CD240" s="15"/>
      <c r="CE240" s="15"/>
      <c r="CF240" s="15"/>
      <c r="CG240" s="15"/>
      <c r="CH240" s="15"/>
      <c r="CI240" s="15"/>
      <c r="CJ240" s="15"/>
      <c r="CK240" s="15"/>
      <c r="CL240" s="15"/>
      <c r="CM240" s="15"/>
      <c r="CN240" s="15"/>
      <c r="CO240" s="15"/>
      <c r="CP240" s="15"/>
      <c r="CQ240" s="15"/>
      <c r="CR240" s="15"/>
      <c r="CS240" s="15"/>
      <c r="CT240" s="15"/>
      <c r="CU240" s="15"/>
      <c r="CV240" s="15"/>
      <c r="CW240" s="15"/>
      <c r="CX240" s="15"/>
      <c r="CY240" s="15"/>
      <c r="CZ240" s="15"/>
      <c r="DA240" s="15"/>
      <c r="DB240" s="15"/>
      <c r="DC240" s="15"/>
      <c r="DD240" s="15"/>
      <c r="DE240" s="15"/>
      <c r="DF240" s="15"/>
      <c r="DG240" s="15"/>
      <c r="DH240" s="15"/>
      <c r="DI240" s="15"/>
      <c r="DJ240" s="15"/>
      <c r="DK240" s="15"/>
      <c r="DL240" s="15"/>
      <c r="DM240" s="15"/>
      <c r="DN240" s="15"/>
      <c r="DO240" s="15"/>
      <c r="DP240" s="15"/>
      <c r="DQ240" s="15"/>
      <c r="DR240" s="15"/>
      <c r="DS240" s="15"/>
      <c r="DT240" s="15"/>
      <c r="DU240" s="15"/>
      <c r="DV240" s="15"/>
      <c r="DW240" s="15"/>
      <c r="DX240" s="15"/>
      <c r="DY240" s="15"/>
      <c r="DZ240" s="15"/>
      <c r="EA240" s="15"/>
      <c r="EB240" s="15"/>
      <c r="EC240" s="15"/>
      <c r="ED240" s="15"/>
      <c r="EE240" s="15"/>
      <c r="EF240" s="15"/>
      <c r="EG240" s="15"/>
      <c r="EH240" s="15"/>
      <c r="EI240" s="15"/>
      <c r="EJ240" s="15"/>
      <c r="EK240" s="15"/>
      <c r="EL240" s="15"/>
      <c r="EM240" s="15"/>
      <c r="EN240" s="15"/>
      <c r="EO240" s="15"/>
      <c r="EP240" s="15"/>
      <c r="EQ240" s="15"/>
      <c r="ER240" s="15"/>
      <c r="ES240" s="15"/>
      <c r="ET240" s="15"/>
      <c r="EU240" s="15"/>
      <c r="EV240" s="15"/>
      <c r="EW240" s="15"/>
      <c r="EX240" s="15"/>
      <c r="EY240" s="15"/>
      <c r="EZ240" s="15"/>
      <c r="FA240" s="15"/>
      <c r="FB240" s="15"/>
      <c r="FC240" s="15"/>
      <c r="FD240" s="15"/>
      <c r="FE240" s="15"/>
      <c r="FF240" s="15"/>
      <c r="FG240" s="15"/>
      <c r="FH240" s="15"/>
      <c r="FI240" s="15"/>
      <c r="FJ240" s="15"/>
      <c r="FK240" s="15"/>
      <c r="FL240" s="15"/>
      <c r="FM240" s="15"/>
      <c r="FN240" s="15"/>
      <c r="FO240" s="15"/>
      <c r="FP240" s="15"/>
      <c r="FQ240" s="15"/>
      <c r="FR240" s="15"/>
      <c r="FS240" s="15"/>
      <c r="FT240" s="15"/>
      <c r="FU240" s="15"/>
      <c r="FV240" s="15"/>
    </row>
    <row r="241" spans="2:178">
      <c r="B241" s="14"/>
      <c r="C241" s="14"/>
      <c r="D241" s="14"/>
      <c r="E241" s="14"/>
      <c r="F241" s="14"/>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15"/>
      <c r="BY241" s="15"/>
      <c r="BZ241" s="15"/>
      <c r="CA241" s="15"/>
      <c r="CB241" s="15"/>
      <c r="CC241" s="15"/>
      <c r="CD241" s="15"/>
      <c r="CE241" s="15"/>
      <c r="CF241" s="15"/>
      <c r="CG241" s="15"/>
      <c r="CH241" s="15"/>
      <c r="CI241" s="15"/>
      <c r="CJ241" s="15"/>
      <c r="CK241" s="15"/>
      <c r="CL241" s="15"/>
      <c r="CM241" s="15"/>
      <c r="CN241" s="15"/>
      <c r="CO241" s="15"/>
      <c r="CP241" s="15"/>
      <c r="CQ241" s="15"/>
      <c r="CR241" s="15"/>
      <c r="CS241" s="15"/>
      <c r="CT241" s="15"/>
      <c r="CU241" s="15"/>
      <c r="CV241" s="15"/>
      <c r="CW241" s="15"/>
      <c r="CX241" s="15"/>
      <c r="CY241" s="15"/>
      <c r="CZ241" s="15"/>
      <c r="DA241" s="15"/>
      <c r="DB241" s="15"/>
      <c r="DC241" s="15"/>
      <c r="DD241" s="15"/>
      <c r="DE241" s="15"/>
      <c r="DF241" s="15"/>
      <c r="DG241" s="15"/>
      <c r="DH241" s="15"/>
      <c r="DI241" s="15"/>
      <c r="DJ241" s="15"/>
      <c r="DK241" s="15"/>
      <c r="DL241" s="15"/>
      <c r="DM241" s="15"/>
      <c r="DN241" s="15"/>
      <c r="DO241" s="15"/>
      <c r="DP241" s="15"/>
      <c r="DQ241" s="15"/>
      <c r="DR241" s="15"/>
      <c r="DS241" s="15"/>
      <c r="DT241" s="15"/>
      <c r="DU241" s="15"/>
      <c r="DV241" s="15"/>
      <c r="DW241" s="15"/>
      <c r="DX241" s="15"/>
      <c r="DY241" s="15"/>
      <c r="DZ241" s="15"/>
      <c r="EA241" s="15"/>
      <c r="EB241" s="15"/>
      <c r="EC241" s="15"/>
      <c r="ED241" s="15"/>
      <c r="EE241" s="15"/>
      <c r="EF241" s="15"/>
      <c r="EG241" s="15"/>
      <c r="EH241" s="15"/>
      <c r="EI241" s="15"/>
      <c r="EJ241" s="15"/>
      <c r="EK241" s="15"/>
      <c r="EL241" s="15"/>
      <c r="EM241" s="15"/>
      <c r="EN241" s="15"/>
      <c r="EO241" s="15"/>
      <c r="EP241" s="15"/>
      <c r="EQ241" s="15"/>
      <c r="ER241" s="15"/>
      <c r="ES241" s="15"/>
      <c r="ET241" s="15"/>
      <c r="EU241" s="15"/>
      <c r="EV241" s="15"/>
      <c r="EW241" s="15"/>
      <c r="EX241" s="15"/>
      <c r="EY241" s="15"/>
      <c r="EZ241" s="15"/>
      <c r="FA241" s="15"/>
      <c r="FB241" s="15"/>
      <c r="FC241" s="15"/>
      <c r="FD241" s="15"/>
      <c r="FE241" s="15"/>
      <c r="FF241" s="15"/>
      <c r="FG241" s="15"/>
      <c r="FH241" s="15"/>
      <c r="FI241" s="15"/>
      <c r="FJ241" s="15"/>
      <c r="FK241" s="15"/>
      <c r="FL241" s="15"/>
      <c r="FM241" s="15"/>
      <c r="FN241" s="15"/>
      <c r="FO241" s="15"/>
      <c r="FP241" s="15"/>
      <c r="FQ241" s="15"/>
      <c r="FR241" s="15"/>
      <c r="FS241" s="15"/>
      <c r="FT241" s="15"/>
      <c r="FU241" s="15"/>
      <c r="FV241" s="15"/>
    </row>
    <row r="242" spans="2:178">
      <c r="B242" s="14"/>
      <c r="C242" s="14"/>
      <c r="D242" s="14"/>
      <c r="E242" s="14"/>
      <c r="F242" s="14"/>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c r="BZ242" s="15"/>
      <c r="CA242" s="15"/>
      <c r="CB242" s="15"/>
      <c r="CC242" s="15"/>
      <c r="CD242" s="15"/>
      <c r="CE242" s="15"/>
      <c r="CF242" s="15"/>
      <c r="CG242" s="15"/>
      <c r="CH242" s="15"/>
      <c r="CI242" s="15"/>
      <c r="CJ242" s="15"/>
      <c r="CK242" s="15"/>
      <c r="CL242" s="15"/>
      <c r="CM242" s="15"/>
      <c r="CN242" s="15"/>
      <c r="CO242" s="15"/>
      <c r="CP242" s="15"/>
      <c r="CQ242" s="15"/>
      <c r="CR242" s="15"/>
      <c r="CS242" s="15"/>
      <c r="CT242" s="15"/>
      <c r="CU242" s="15"/>
      <c r="CV242" s="15"/>
      <c r="CW242" s="15"/>
      <c r="CX242" s="15"/>
      <c r="CY242" s="15"/>
      <c r="CZ242" s="15"/>
      <c r="DA242" s="15"/>
      <c r="DB242" s="15"/>
      <c r="DC242" s="15"/>
      <c r="DD242" s="15"/>
      <c r="DE242" s="15"/>
      <c r="DF242" s="15"/>
      <c r="DG242" s="15"/>
      <c r="DH242" s="15"/>
      <c r="DI242" s="15"/>
      <c r="DJ242" s="15"/>
      <c r="DK242" s="15"/>
      <c r="DL242" s="15"/>
      <c r="DM242" s="15"/>
      <c r="DN242" s="15"/>
      <c r="DO242" s="15"/>
      <c r="DP242" s="15"/>
      <c r="DQ242" s="15"/>
      <c r="DR242" s="15"/>
      <c r="DS242" s="15"/>
      <c r="DT242" s="15"/>
      <c r="DU242" s="15"/>
      <c r="DV242" s="15"/>
      <c r="DW242" s="15"/>
      <c r="DX242" s="15"/>
      <c r="DY242" s="15"/>
      <c r="DZ242" s="15"/>
      <c r="EA242" s="15"/>
      <c r="EB242" s="15"/>
      <c r="EC242" s="15"/>
      <c r="ED242" s="15"/>
      <c r="EE242" s="15"/>
      <c r="EF242" s="15"/>
      <c r="EG242" s="15"/>
      <c r="EH242" s="15"/>
      <c r="EI242" s="15"/>
      <c r="EJ242" s="15"/>
      <c r="EK242" s="15"/>
      <c r="EL242" s="15"/>
      <c r="EM242" s="15"/>
      <c r="EN242" s="15"/>
      <c r="EO242" s="15"/>
      <c r="EP242" s="15"/>
      <c r="EQ242" s="15"/>
      <c r="ER242" s="15"/>
      <c r="ES242" s="15"/>
      <c r="ET242" s="15"/>
      <c r="EU242" s="15"/>
      <c r="EV242" s="15"/>
      <c r="EW242" s="15"/>
      <c r="EX242" s="15"/>
      <c r="EY242" s="15"/>
      <c r="EZ242" s="15"/>
      <c r="FA242" s="15"/>
      <c r="FB242" s="15"/>
      <c r="FC242" s="15"/>
      <c r="FD242" s="15"/>
      <c r="FE242" s="15"/>
      <c r="FF242" s="15"/>
      <c r="FG242" s="15"/>
      <c r="FH242" s="15"/>
      <c r="FI242" s="15"/>
      <c r="FJ242" s="15"/>
      <c r="FK242" s="15"/>
      <c r="FL242" s="15"/>
      <c r="FM242" s="15"/>
      <c r="FN242" s="15"/>
      <c r="FO242" s="15"/>
      <c r="FP242" s="15"/>
      <c r="FQ242" s="15"/>
      <c r="FR242" s="15"/>
      <c r="FS242" s="15"/>
      <c r="FT242" s="15"/>
      <c r="FU242" s="15"/>
      <c r="FV242" s="15"/>
    </row>
    <row r="243" spans="2:178">
      <c r="B243" s="14"/>
      <c r="C243" s="14"/>
      <c r="D243" s="14"/>
      <c r="E243" s="14"/>
      <c r="F243" s="14"/>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5"/>
      <c r="BY243" s="15"/>
      <c r="BZ243" s="15"/>
      <c r="CA243" s="15"/>
      <c r="CB243" s="15"/>
      <c r="CC243" s="15"/>
      <c r="CD243" s="15"/>
      <c r="CE243" s="15"/>
      <c r="CF243" s="15"/>
      <c r="CG243" s="15"/>
      <c r="CH243" s="15"/>
      <c r="CI243" s="15"/>
      <c r="CJ243" s="15"/>
      <c r="CK243" s="15"/>
      <c r="CL243" s="15"/>
      <c r="CM243" s="15"/>
      <c r="CN243" s="15"/>
      <c r="CO243" s="15"/>
      <c r="CP243" s="15"/>
      <c r="CQ243" s="15"/>
      <c r="CR243" s="15"/>
      <c r="CS243" s="15"/>
      <c r="CT243" s="15"/>
      <c r="CU243" s="15"/>
      <c r="CV243" s="15"/>
      <c r="CW243" s="15"/>
      <c r="CX243" s="15"/>
      <c r="CY243" s="15"/>
      <c r="CZ243" s="15"/>
      <c r="DA243" s="15"/>
      <c r="DB243" s="15"/>
      <c r="DC243" s="15"/>
      <c r="DD243" s="15"/>
      <c r="DE243" s="15"/>
      <c r="DF243" s="15"/>
      <c r="DG243" s="15"/>
      <c r="DH243" s="15"/>
      <c r="DI243" s="15"/>
      <c r="DJ243" s="15"/>
      <c r="DK243" s="15"/>
      <c r="DL243" s="15"/>
      <c r="DM243" s="15"/>
      <c r="DN243" s="15"/>
      <c r="DO243" s="15"/>
      <c r="DP243" s="15"/>
      <c r="DQ243" s="15"/>
      <c r="DR243" s="15"/>
      <c r="DS243" s="15"/>
      <c r="DT243" s="15"/>
      <c r="DU243" s="15"/>
      <c r="DV243" s="15"/>
      <c r="DW243" s="15"/>
      <c r="DX243" s="15"/>
      <c r="DY243" s="15"/>
      <c r="DZ243" s="15"/>
      <c r="EA243" s="15"/>
      <c r="EB243" s="15"/>
      <c r="EC243" s="15"/>
      <c r="ED243" s="15"/>
      <c r="EE243" s="15"/>
      <c r="EF243" s="15"/>
      <c r="EG243" s="15"/>
      <c r="EH243" s="15"/>
      <c r="EI243" s="15"/>
      <c r="EJ243" s="15"/>
      <c r="EK243" s="15"/>
      <c r="EL243" s="15"/>
      <c r="EM243" s="15"/>
      <c r="EN243" s="15"/>
      <c r="EO243" s="15"/>
      <c r="EP243" s="15"/>
      <c r="EQ243" s="15"/>
      <c r="ER243" s="15"/>
      <c r="ES243" s="15"/>
      <c r="ET243" s="15"/>
      <c r="EU243" s="15"/>
      <c r="EV243" s="15"/>
      <c r="EW243" s="15"/>
      <c r="EX243" s="15"/>
      <c r="EY243" s="15"/>
      <c r="EZ243" s="15"/>
      <c r="FA243" s="15"/>
      <c r="FB243" s="15"/>
      <c r="FC243" s="15"/>
      <c r="FD243" s="15"/>
      <c r="FE243" s="15"/>
      <c r="FF243" s="15"/>
      <c r="FG243" s="15"/>
      <c r="FH243" s="15"/>
      <c r="FI243" s="15"/>
      <c r="FJ243" s="15"/>
      <c r="FK243" s="15"/>
      <c r="FL243" s="15"/>
      <c r="FM243" s="15"/>
      <c r="FN243" s="15"/>
      <c r="FO243" s="15"/>
      <c r="FP243" s="15"/>
      <c r="FQ243" s="15"/>
      <c r="FR243" s="15"/>
      <c r="FS243" s="15"/>
      <c r="FT243" s="15"/>
      <c r="FU243" s="15"/>
      <c r="FV243" s="15"/>
    </row>
  </sheetData>
  <mergeCells count="42">
    <mergeCell ref="B76:E76"/>
    <mergeCell ref="B72:F72"/>
    <mergeCell ref="B58:C58"/>
    <mergeCell ref="E54:F54"/>
    <mergeCell ref="E58:F58"/>
    <mergeCell ref="B75:E75"/>
    <mergeCell ref="B61:F61"/>
    <mergeCell ref="B74:E74"/>
    <mergeCell ref="B59:F59"/>
    <mergeCell ref="B60:F60"/>
    <mergeCell ref="B63:C63"/>
    <mergeCell ref="B64:C64"/>
    <mergeCell ref="B68:C68"/>
    <mergeCell ref="B69:C69"/>
    <mergeCell ref="B16:D16"/>
    <mergeCell ref="B18:F18"/>
    <mergeCell ref="B2:G2"/>
    <mergeCell ref="B41:F41"/>
    <mergeCell ref="B49:F49"/>
    <mergeCell ref="B45:C45"/>
    <mergeCell ref="B34:D34"/>
    <mergeCell ref="B38:D38"/>
    <mergeCell ref="B3:D3"/>
    <mergeCell ref="E3:G3"/>
    <mergeCell ref="B4:D4"/>
    <mergeCell ref="E4:G4"/>
    <mergeCell ref="B53:C53"/>
    <mergeCell ref="B54:C54"/>
    <mergeCell ref="E45:F45"/>
    <mergeCell ref="E53:F53"/>
    <mergeCell ref="B19:D19"/>
    <mergeCell ref="B25:D25"/>
    <mergeCell ref="B27:C27"/>
    <mergeCell ref="B29:E29"/>
    <mergeCell ref="B26:D26"/>
    <mergeCell ref="B52:F52"/>
    <mergeCell ref="B28:D28"/>
    <mergeCell ref="B33:D33"/>
    <mergeCell ref="B20:D20"/>
    <mergeCell ref="B24:D24"/>
    <mergeCell ref="B39:E39"/>
    <mergeCell ref="B46:F46"/>
  </mergeCells>
  <pageMargins left="0.25" right="0.25" top="0.75" bottom="0.75" header="0.3" footer="0.3"/>
  <pageSetup paperSize="9" scale="78" orientation="landscape" r:id="rId1"/>
  <headerFooter>
    <oddHeader xml:space="preserve">&amp;C&amp;"Source Sans Pro,Bold"&amp;16Project Costs </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10F81-DDD4-41C0-84D7-899A473CAF02}">
  <dimension ref="A1:F63"/>
  <sheetViews>
    <sheetView tabSelected="1" workbookViewId="0">
      <selection activeCell="A2" sqref="A2:F2"/>
    </sheetView>
  </sheetViews>
  <sheetFormatPr defaultColWidth="30.42578125" defaultRowHeight="13.5" customHeight="1"/>
  <cols>
    <col min="2" max="2" width="23.7109375" customWidth="1"/>
    <col min="3" max="6" width="20.85546875" customWidth="1"/>
  </cols>
  <sheetData>
    <row r="1" spans="1:6" ht="57" customHeight="1">
      <c r="A1" s="86"/>
      <c r="B1" s="87"/>
      <c r="C1" s="87"/>
      <c r="D1" s="88"/>
      <c r="E1" s="87"/>
      <c r="F1" s="89"/>
    </row>
    <row r="2" spans="1:6" ht="80.25" customHeight="1">
      <c r="A2" s="189" t="s">
        <v>39</v>
      </c>
      <c r="B2" s="190"/>
      <c r="C2" s="190"/>
      <c r="D2" s="190"/>
      <c r="E2" s="190"/>
      <c r="F2" s="191"/>
    </row>
    <row r="3" spans="1:6" ht="13.5" customHeight="1" thickBot="1">
      <c r="A3" s="90"/>
      <c r="B3" s="14"/>
      <c r="C3" s="14"/>
      <c r="D3" s="14"/>
      <c r="E3" s="14"/>
      <c r="F3" s="91"/>
    </row>
    <row r="4" spans="1:6" ht="29.25" customHeight="1">
      <c r="A4" s="157" t="s">
        <v>40</v>
      </c>
      <c r="B4" s="158"/>
      <c r="C4" s="159"/>
      <c r="D4" s="160" t="s">
        <v>41</v>
      </c>
      <c r="E4" s="158"/>
      <c r="F4" s="159"/>
    </row>
    <row r="5" spans="1:6" ht="15.75" thickBot="1">
      <c r="A5" s="161"/>
      <c r="B5" s="162"/>
      <c r="C5" s="163"/>
      <c r="D5" s="164"/>
      <c r="E5" s="162"/>
      <c r="F5" s="165"/>
    </row>
    <row r="6" spans="1:6" ht="13.5" customHeight="1">
      <c r="A6" s="116" t="s">
        <v>3</v>
      </c>
      <c r="B6" s="20"/>
      <c r="C6" s="21"/>
      <c r="D6" s="21"/>
      <c r="E6" s="21"/>
      <c r="F6" s="22" t="s">
        <v>4</v>
      </c>
    </row>
    <row r="7" spans="1:6" ht="34.5" customHeight="1">
      <c r="A7" s="78" t="s">
        <v>5</v>
      </c>
      <c r="B7" s="79" t="s">
        <v>6</v>
      </c>
      <c r="C7" s="80" t="s">
        <v>7</v>
      </c>
      <c r="D7" s="117" t="s">
        <v>8</v>
      </c>
      <c r="E7" s="80" t="s">
        <v>9</v>
      </c>
      <c r="F7" s="81" t="s">
        <v>4</v>
      </c>
    </row>
    <row r="8" spans="1:6" ht="13.5" customHeight="1">
      <c r="A8" s="40" t="s">
        <v>42</v>
      </c>
      <c r="B8" s="4" t="s">
        <v>43</v>
      </c>
      <c r="C8" s="4" t="s">
        <v>44</v>
      </c>
      <c r="D8" s="5">
        <v>300</v>
      </c>
      <c r="E8" s="4">
        <v>6</v>
      </c>
      <c r="F8" s="37">
        <f>SUM(D8*E8)</f>
        <v>1800</v>
      </c>
    </row>
    <row r="9" spans="1:6" ht="13.5" customHeight="1">
      <c r="A9" s="40" t="s">
        <v>45</v>
      </c>
      <c r="B9" s="4" t="s">
        <v>43</v>
      </c>
      <c r="C9" s="4" t="s">
        <v>44</v>
      </c>
      <c r="D9" s="5">
        <v>350</v>
      </c>
      <c r="E9" s="4">
        <v>6</v>
      </c>
      <c r="F9" s="37">
        <f t="shared" ref="F9" si="0">SUM(D9*E9)</f>
        <v>2100</v>
      </c>
    </row>
    <row r="10" spans="1:6" ht="13.5" customHeight="1">
      <c r="A10" s="40" t="s">
        <v>46</v>
      </c>
      <c r="B10" s="4" t="s">
        <v>43</v>
      </c>
      <c r="C10" s="4" t="s">
        <v>44</v>
      </c>
      <c r="D10" s="5">
        <v>200</v>
      </c>
      <c r="E10" s="4">
        <v>3</v>
      </c>
      <c r="F10" s="37">
        <f t="shared" ref="F10:F12" si="1">SUM(D10*E10)</f>
        <v>600</v>
      </c>
    </row>
    <row r="11" spans="1:6" ht="13.5" customHeight="1">
      <c r="A11" s="40" t="s">
        <v>47</v>
      </c>
      <c r="B11" s="4" t="s">
        <v>48</v>
      </c>
      <c r="C11" s="4" t="s">
        <v>49</v>
      </c>
      <c r="D11" s="5">
        <v>200</v>
      </c>
      <c r="E11" s="4">
        <v>3</v>
      </c>
      <c r="F11" s="37">
        <f t="shared" ref="F11" si="2">SUM(D11*E11)</f>
        <v>600</v>
      </c>
    </row>
    <row r="12" spans="1:6" ht="13.5" customHeight="1">
      <c r="A12" s="118" t="s">
        <v>50</v>
      </c>
      <c r="B12" s="119" t="s">
        <v>51</v>
      </c>
      <c r="C12" s="119" t="s">
        <v>44</v>
      </c>
      <c r="D12" s="120">
        <v>0</v>
      </c>
      <c r="E12" s="119">
        <v>10</v>
      </c>
      <c r="F12" s="121">
        <f t="shared" si="1"/>
        <v>0</v>
      </c>
    </row>
    <row r="13" spans="1:6" ht="13.5" customHeight="1">
      <c r="A13" s="112"/>
      <c r="B13" s="113"/>
      <c r="C13" s="113"/>
      <c r="D13" s="114"/>
      <c r="E13" s="113"/>
      <c r="F13" s="115"/>
    </row>
    <row r="14" spans="1:6" ht="13.5" customHeight="1">
      <c r="A14" s="40"/>
      <c r="B14" s="4"/>
      <c r="C14" s="4"/>
      <c r="D14" s="5"/>
      <c r="E14" s="4"/>
      <c r="F14" s="37">
        <f>SUM(D14*E14)</f>
        <v>0</v>
      </c>
    </row>
    <row r="15" spans="1:6" ht="13.5" customHeight="1">
      <c r="A15" s="146" t="s">
        <v>10</v>
      </c>
      <c r="B15" s="147"/>
      <c r="C15" s="147"/>
      <c r="D15" s="53"/>
      <c r="E15" s="54"/>
      <c r="F15" s="76">
        <f>SUM(F8:F14)</f>
        <v>5100</v>
      </c>
    </row>
    <row r="16" spans="1:6" ht="13.5" customHeight="1">
      <c r="A16" s="27"/>
      <c r="B16" s="28"/>
      <c r="C16" s="28"/>
      <c r="D16" s="29"/>
      <c r="E16" s="29"/>
      <c r="F16" s="30"/>
    </row>
    <row r="17" spans="1:6" ht="13.5" customHeight="1">
      <c r="A17" s="192" t="s">
        <v>11</v>
      </c>
      <c r="B17" s="193"/>
      <c r="C17" s="193"/>
      <c r="D17" s="193"/>
      <c r="E17" s="193"/>
      <c r="F17" s="24"/>
    </row>
    <row r="18" spans="1:6" ht="13.5" customHeight="1">
      <c r="A18" s="135" t="s">
        <v>12</v>
      </c>
      <c r="B18" s="136"/>
      <c r="C18" s="136"/>
      <c r="D18" s="82"/>
      <c r="E18" s="82" t="s">
        <v>13</v>
      </c>
      <c r="F18" s="83" t="s">
        <v>14</v>
      </c>
    </row>
    <row r="19" spans="1:6" ht="13.5" customHeight="1">
      <c r="A19" s="129" t="s">
        <v>52</v>
      </c>
      <c r="B19" s="137"/>
      <c r="C19" s="137"/>
      <c r="D19" s="6"/>
      <c r="E19" s="5">
        <v>300</v>
      </c>
      <c r="F19" s="37">
        <f t="shared" ref="F19:F20" si="3">SUM(E19)</f>
        <v>300</v>
      </c>
    </row>
    <row r="20" spans="1:6" ht="13.5" customHeight="1">
      <c r="A20" s="129" t="s">
        <v>53</v>
      </c>
      <c r="B20" s="137"/>
      <c r="C20" s="137"/>
      <c r="D20" s="6"/>
      <c r="E20" s="5">
        <v>300</v>
      </c>
      <c r="F20" s="37">
        <f t="shared" si="3"/>
        <v>300</v>
      </c>
    </row>
    <row r="21" spans="1:6" ht="13.5" customHeight="1">
      <c r="A21" s="129"/>
      <c r="B21" s="137"/>
      <c r="C21" s="137"/>
      <c r="D21" s="6"/>
      <c r="E21" s="5"/>
      <c r="F21" s="37"/>
    </row>
    <row r="22" spans="1:6" ht="13.5" customHeight="1">
      <c r="A22" s="129"/>
      <c r="B22" s="137"/>
      <c r="C22" s="137"/>
      <c r="D22" s="6"/>
      <c r="E22" s="5"/>
      <c r="F22" s="37"/>
    </row>
    <row r="23" spans="1:6" ht="13.5" customHeight="1">
      <c r="A23" s="105"/>
      <c r="B23" s="7"/>
      <c r="C23" s="7"/>
      <c r="D23" s="6"/>
      <c r="E23" s="5"/>
      <c r="F23" s="37"/>
    </row>
    <row r="24" spans="1:6" ht="13.5" customHeight="1">
      <c r="A24" s="129"/>
      <c r="B24" s="137"/>
      <c r="C24" s="7"/>
      <c r="D24" s="6"/>
      <c r="E24" s="5"/>
      <c r="F24" s="37"/>
    </row>
    <row r="25" spans="1:6" ht="13.5" customHeight="1" thickBot="1">
      <c r="A25" s="138" t="s">
        <v>15</v>
      </c>
      <c r="B25" s="139"/>
      <c r="C25" s="139"/>
      <c r="D25" s="139"/>
      <c r="E25" s="25"/>
      <c r="F25" s="26">
        <f>SUM(F19:F24)</f>
        <v>600</v>
      </c>
    </row>
    <row r="26" spans="1:6" ht="13.5" customHeight="1">
      <c r="A26" s="27"/>
      <c r="B26" s="28"/>
      <c r="C26" s="28"/>
      <c r="D26" s="28"/>
      <c r="E26" s="28"/>
      <c r="F26" s="92"/>
    </row>
    <row r="27" spans="1:6" ht="13.5" customHeight="1" thickBot="1">
      <c r="A27" s="93"/>
      <c r="B27" s="29"/>
      <c r="C27" s="29"/>
      <c r="D27" s="29"/>
      <c r="E27" s="29"/>
      <c r="F27" s="94"/>
    </row>
    <row r="28" spans="1:6" ht="13.5" customHeight="1">
      <c r="A28" s="122" t="s">
        <v>16</v>
      </c>
      <c r="B28" s="123"/>
      <c r="C28" s="123"/>
      <c r="D28" s="123"/>
      <c r="E28" s="123"/>
      <c r="F28" s="36"/>
    </row>
    <row r="29" spans="1:6" ht="13.5" customHeight="1">
      <c r="A29" s="142" t="s">
        <v>12</v>
      </c>
      <c r="B29" s="143"/>
      <c r="C29" s="194"/>
      <c r="D29" s="102"/>
      <c r="E29" s="49" t="s">
        <v>13</v>
      </c>
      <c r="F29" s="83" t="s">
        <v>14</v>
      </c>
    </row>
    <row r="30" spans="1:6" ht="13.5" customHeight="1">
      <c r="A30" s="129" t="s">
        <v>54</v>
      </c>
      <c r="B30" s="137"/>
      <c r="C30" s="130"/>
      <c r="E30" s="5">
        <v>350</v>
      </c>
      <c r="F30" s="37">
        <f>SUM(E30)</f>
        <v>350</v>
      </c>
    </row>
    <row r="31" spans="1:6" ht="13.5" customHeight="1">
      <c r="A31" s="129"/>
      <c r="B31" s="137"/>
      <c r="C31" s="130"/>
      <c r="D31" s="5"/>
      <c r="E31" s="5"/>
      <c r="F31" s="23">
        <f>SUM(E31)</f>
        <v>0</v>
      </c>
    </row>
    <row r="32" spans="1:6" ht="13.5" customHeight="1">
      <c r="A32" s="142" t="s">
        <v>18</v>
      </c>
      <c r="B32" s="143"/>
      <c r="C32" s="143"/>
      <c r="D32" s="143"/>
      <c r="E32" s="50"/>
      <c r="F32" s="51">
        <f>SUM(F30:F31)</f>
        <v>350</v>
      </c>
    </row>
    <row r="33" spans="1:6" ht="13.5" customHeight="1">
      <c r="A33" s="38"/>
      <c r="B33" s="32"/>
      <c r="C33" s="32"/>
      <c r="D33" s="33"/>
      <c r="E33" s="8"/>
      <c r="F33" s="39"/>
    </row>
    <row r="34" spans="1:6" ht="13.5" customHeight="1" thickBot="1">
      <c r="A34" s="153" t="s">
        <v>19</v>
      </c>
      <c r="B34" s="154"/>
      <c r="C34" s="154"/>
      <c r="D34" s="154"/>
      <c r="E34" s="155"/>
      <c r="F34" s="52">
        <f>F15+F25+F32</f>
        <v>6050</v>
      </c>
    </row>
    <row r="35" spans="1:6" ht="15">
      <c r="A35" s="95"/>
      <c r="B35" s="96"/>
      <c r="C35" s="96"/>
      <c r="D35" s="96"/>
      <c r="E35" s="96"/>
      <c r="F35" s="97"/>
    </row>
    <row r="36" spans="1:6" ht="13.5" customHeight="1" thickBot="1">
      <c r="A36" s="95"/>
      <c r="B36" s="96"/>
      <c r="C36" s="96"/>
      <c r="D36" s="96"/>
      <c r="E36" s="96"/>
      <c r="F36" s="97"/>
    </row>
    <row r="37" spans="1:6" ht="31.5" customHeight="1">
      <c r="A37" s="126" t="s">
        <v>55</v>
      </c>
      <c r="B37" s="125"/>
      <c r="C37" s="125"/>
      <c r="D37" s="125"/>
      <c r="E37" s="124"/>
      <c r="F37" s="46" t="s">
        <v>21</v>
      </c>
    </row>
    <row r="38" spans="1:6" ht="13.5" customHeight="1">
      <c r="A38" s="156" t="s">
        <v>22</v>
      </c>
      <c r="B38" s="131"/>
      <c r="C38" s="47"/>
      <c r="D38" s="131"/>
      <c r="E38" s="132"/>
      <c r="F38" s="48" t="s">
        <v>23</v>
      </c>
    </row>
    <row r="39" spans="1:6" ht="13.5" customHeight="1">
      <c r="A39" s="195" t="s">
        <v>56</v>
      </c>
      <c r="B39" s="145"/>
      <c r="C39" s="145"/>
      <c r="D39" s="145"/>
      <c r="E39" s="145"/>
      <c r="F39" s="37">
        <v>500</v>
      </c>
    </row>
    <row r="40" spans="1:6" ht="13.5" customHeight="1">
      <c r="A40" s="55" t="s">
        <v>24</v>
      </c>
      <c r="B40" s="56"/>
      <c r="C40" s="56"/>
      <c r="D40" s="56"/>
      <c r="E40" s="57"/>
      <c r="F40" s="58">
        <f>SUM(F39:F39)</f>
        <v>500</v>
      </c>
    </row>
    <row r="41" spans="1:6" ht="13.5" customHeight="1">
      <c r="A41" s="41"/>
      <c r="B41" s="17"/>
      <c r="C41" s="17"/>
      <c r="D41" s="17"/>
      <c r="E41" s="17"/>
      <c r="F41" s="42"/>
    </row>
    <row r="42" spans="1:6" ht="13.5" customHeight="1">
      <c r="A42" s="196" t="s">
        <v>25</v>
      </c>
      <c r="B42" s="197"/>
      <c r="C42" s="197"/>
      <c r="D42" s="197"/>
      <c r="E42" s="197"/>
      <c r="F42" s="59"/>
    </row>
    <row r="43" spans="1:6" ht="13.5" customHeight="1">
      <c r="A43" s="127" t="s">
        <v>26</v>
      </c>
      <c r="B43" s="128"/>
      <c r="C43" s="60" t="s">
        <v>27</v>
      </c>
      <c r="D43" s="133" t="s">
        <v>28</v>
      </c>
      <c r="E43" s="134"/>
      <c r="F43" s="61" t="s">
        <v>21</v>
      </c>
    </row>
    <row r="44" spans="1:6" ht="13.5" customHeight="1">
      <c r="A44" s="129" t="s">
        <v>57</v>
      </c>
      <c r="B44" s="130"/>
      <c r="C44" s="4"/>
      <c r="D44" s="171" t="s">
        <v>58</v>
      </c>
      <c r="E44" s="137"/>
      <c r="F44" s="37">
        <v>500</v>
      </c>
    </row>
    <row r="45" spans="1:6" ht="13.5" customHeight="1">
      <c r="A45" s="129"/>
      <c r="B45" s="130"/>
      <c r="C45" s="4"/>
      <c r="D45" s="172"/>
      <c r="E45" s="173"/>
      <c r="F45" s="37"/>
    </row>
    <row r="46" spans="1:6" ht="13.5" customHeight="1">
      <c r="A46" s="142" t="s">
        <v>29</v>
      </c>
      <c r="B46" s="143"/>
      <c r="C46" s="143"/>
      <c r="D46" s="143"/>
      <c r="E46" s="143"/>
      <c r="F46" s="58">
        <f>SUM(F44:F45)</f>
        <v>500</v>
      </c>
    </row>
    <row r="47" spans="1:6" ht="13.5" customHeight="1">
      <c r="A47" s="180"/>
      <c r="B47" s="181"/>
      <c r="C47" s="181"/>
      <c r="D47" s="181"/>
      <c r="E47" s="181"/>
      <c r="F47" s="101"/>
    </row>
    <row r="48" spans="1:6" ht="3" customHeight="1" thickBot="1">
      <c r="A48" s="176"/>
      <c r="B48" s="177"/>
      <c r="C48" s="177"/>
      <c r="D48" s="177"/>
      <c r="E48" s="177"/>
      <c r="F48" s="98"/>
    </row>
    <row r="49" spans="1:6" ht="33" customHeight="1">
      <c r="A49" s="34" t="s">
        <v>30</v>
      </c>
      <c r="B49" s="84"/>
      <c r="C49" s="84"/>
      <c r="D49" s="36"/>
      <c r="E49" s="15"/>
      <c r="F49" s="98"/>
    </row>
    <row r="50" spans="1:6" ht="13.5" customHeight="1">
      <c r="A50" s="185" t="s">
        <v>59</v>
      </c>
      <c r="B50" s="199"/>
      <c r="C50" s="60" t="s">
        <v>32</v>
      </c>
      <c r="D50" s="61" t="s">
        <v>33</v>
      </c>
      <c r="E50" s="15"/>
      <c r="F50" s="98"/>
    </row>
    <row r="51" spans="1:6" ht="13.5" customHeight="1">
      <c r="A51" s="186" t="s">
        <v>60</v>
      </c>
      <c r="B51" s="187"/>
      <c r="C51" s="4">
        <v>5</v>
      </c>
      <c r="D51" s="77">
        <v>10</v>
      </c>
      <c r="E51" s="15"/>
      <c r="F51" s="98"/>
    </row>
    <row r="52" spans="1:6" ht="13.5" customHeight="1">
      <c r="A52" s="188"/>
      <c r="B52" s="184"/>
      <c r="C52" s="4"/>
      <c r="D52" s="77">
        <v>0</v>
      </c>
      <c r="E52" s="15"/>
      <c r="F52" s="98"/>
    </row>
    <row r="53" spans="1:6" ht="13.5" customHeight="1">
      <c r="A53" s="188"/>
      <c r="B53" s="184"/>
      <c r="C53" s="4"/>
      <c r="D53" s="77">
        <v>0</v>
      </c>
      <c r="E53" s="15"/>
      <c r="F53" s="98"/>
    </row>
    <row r="54" spans="1:6" ht="13.5" customHeight="1" thickBot="1">
      <c r="A54" s="65" t="s">
        <v>34</v>
      </c>
      <c r="B54" s="66"/>
      <c r="C54" s="66"/>
      <c r="D54" s="67">
        <f>SUM(D51:D53)</f>
        <v>10</v>
      </c>
      <c r="E54" s="15"/>
      <c r="F54" s="98"/>
    </row>
    <row r="55" spans="1:6" ht="13.5" customHeight="1" thickBot="1">
      <c r="A55" s="99"/>
      <c r="B55" s="68"/>
      <c r="C55" s="69"/>
      <c r="D55" s="69"/>
      <c r="E55" s="69"/>
      <c r="F55" s="100"/>
    </row>
    <row r="56" spans="1:6" ht="13.5" customHeight="1">
      <c r="A56" s="169" t="s">
        <v>35</v>
      </c>
      <c r="B56" s="170"/>
      <c r="C56" s="170"/>
      <c r="D56" s="170"/>
      <c r="E56" s="170"/>
      <c r="F56" s="85"/>
    </row>
    <row r="57" spans="1:6" ht="13.5" customHeight="1">
      <c r="A57" s="70"/>
      <c r="B57" s="62"/>
      <c r="C57" s="62"/>
      <c r="D57" s="62"/>
      <c r="E57" s="62"/>
      <c r="F57" s="71" t="s">
        <v>21</v>
      </c>
    </row>
    <row r="58" spans="1:6" ht="13.5" customHeight="1">
      <c r="A58" s="178" t="s">
        <v>36</v>
      </c>
      <c r="B58" s="179"/>
      <c r="C58" s="179"/>
      <c r="D58" s="179"/>
      <c r="E58" s="63"/>
      <c r="F58" s="72">
        <f>SUM(F40+F46)</f>
        <v>1000</v>
      </c>
    </row>
    <row r="59" spans="1:6" ht="13.5" customHeight="1">
      <c r="A59" s="174" t="s">
        <v>37</v>
      </c>
      <c r="B59" s="175"/>
      <c r="C59" s="175"/>
      <c r="D59" s="175"/>
      <c r="E59" s="64"/>
      <c r="F59" s="72">
        <f>F34</f>
        <v>6050</v>
      </c>
    </row>
    <row r="60" spans="1:6" ht="13.5" customHeight="1" thickBot="1">
      <c r="A60" s="166" t="s">
        <v>38</v>
      </c>
      <c r="B60" s="167"/>
      <c r="C60" s="167"/>
      <c r="D60" s="168"/>
      <c r="E60" s="73"/>
      <c r="F60" s="74">
        <f>F59-F46-F40</f>
        <v>5050</v>
      </c>
    </row>
    <row r="61" spans="1:6" ht="13.5" customHeight="1">
      <c r="A61" s="14"/>
      <c r="B61" s="14"/>
      <c r="C61" s="14"/>
      <c r="D61" s="14"/>
      <c r="E61" s="14"/>
      <c r="F61" s="15"/>
    </row>
    <row r="62" spans="1:6" ht="13.5" customHeight="1">
      <c r="A62" s="14"/>
      <c r="B62" s="14"/>
      <c r="C62" s="14"/>
      <c r="D62" s="14"/>
      <c r="E62" s="14"/>
      <c r="F62" s="15"/>
    </row>
    <row r="63" spans="1:6" ht="13.5" customHeight="1">
      <c r="A63" s="14"/>
      <c r="B63" s="14"/>
      <c r="C63" s="14"/>
      <c r="D63" s="14"/>
      <c r="E63" s="14"/>
      <c r="F63" s="15"/>
    </row>
  </sheetData>
  <mergeCells count="40">
    <mergeCell ref="A45:B45"/>
    <mergeCell ref="D45:E45"/>
    <mergeCell ref="A46:E46"/>
    <mergeCell ref="A47:E47"/>
    <mergeCell ref="A25:D25"/>
    <mergeCell ref="A29:C29"/>
    <mergeCell ref="A44:B44"/>
    <mergeCell ref="D44:E44"/>
    <mergeCell ref="A30:C30"/>
    <mergeCell ref="A31:C31"/>
    <mergeCell ref="A32:D32"/>
    <mergeCell ref="A34:E34"/>
    <mergeCell ref="A38:B38"/>
    <mergeCell ref="D38:E38"/>
    <mergeCell ref="A39:E39"/>
    <mergeCell ref="A42:E42"/>
    <mergeCell ref="A43:B43"/>
    <mergeCell ref="D43:E43"/>
    <mergeCell ref="A2:F2"/>
    <mergeCell ref="A15:C15"/>
    <mergeCell ref="A17:E17"/>
    <mergeCell ref="A18:C18"/>
    <mergeCell ref="A19:C19"/>
    <mergeCell ref="A20:C20"/>
    <mergeCell ref="A21:C21"/>
    <mergeCell ref="A22:C22"/>
    <mergeCell ref="A24:B24"/>
    <mergeCell ref="A4:C4"/>
    <mergeCell ref="D4:F4"/>
    <mergeCell ref="A5:C5"/>
    <mergeCell ref="D5:F5"/>
    <mergeCell ref="A60:D60"/>
    <mergeCell ref="A48:E48"/>
    <mergeCell ref="A50:B50"/>
    <mergeCell ref="A51:B51"/>
    <mergeCell ref="A52:B52"/>
    <mergeCell ref="A53:B53"/>
    <mergeCell ref="A56:E56"/>
    <mergeCell ref="A59:D59"/>
    <mergeCell ref="A58:D58"/>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e722014-c687-4d51-8697-4e56f170f768">
      <UserInfo>
        <DisplayName>Hicklin, Pascale</DisplayName>
        <AccountId>63</AccountId>
        <AccountType/>
      </UserInfo>
      <UserInfo>
        <DisplayName>Gooch, Victoria</DisplayName>
        <AccountId>30</AccountId>
        <AccountType/>
      </UserInfo>
    </SharedWithUsers>
    <TaxCatchAll xmlns="4e722014-c687-4d51-8697-4e56f170f768" xsi:nil="true"/>
    <lcf76f155ced4ddcb4097134ff3c332f xmlns="411e4fa7-a2a5-4ae2-9725-dff032eec3c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776BAAE3237E04397C94ADB2C0C4420" ma:contentTypeVersion="14" ma:contentTypeDescription="Create a new document." ma:contentTypeScope="" ma:versionID="591bbcdb70ef2ab872eadab51dbf62e7">
  <xsd:schema xmlns:xsd="http://www.w3.org/2001/XMLSchema" xmlns:xs="http://www.w3.org/2001/XMLSchema" xmlns:p="http://schemas.microsoft.com/office/2006/metadata/properties" xmlns:ns2="411e4fa7-a2a5-4ae2-9725-dff032eec3c9" xmlns:ns3="4e722014-c687-4d51-8697-4e56f170f768" targetNamespace="http://schemas.microsoft.com/office/2006/metadata/properties" ma:root="true" ma:fieldsID="e2be7dfd7ef1b1b7ec9aef131c0d2ade" ns2:_="" ns3:_="">
    <xsd:import namespace="411e4fa7-a2a5-4ae2-9725-dff032eec3c9"/>
    <xsd:import namespace="4e722014-c687-4d51-8697-4e56f170f76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SearchPropertie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1e4fa7-a2a5-4ae2-9725-dff032eec3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af4335e-c6cf-4429-aa3a-f62cbecd1b58"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722014-c687-4d51-8697-4e56f170f76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a3a482e7-5023-4032-9689-f7fde2464cef}" ma:internalName="TaxCatchAll" ma:showField="CatchAllData" ma:web="4e722014-c687-4d51-8697-4e56f170f7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67C3D8-D3F9-4FED-9B63-354DAB7F35B8}"/>
</file>

<file path=customXml/itemProps2.xml><?xml version="1.0" encoding="utf-8"?>
<ds:datastoreItem xmlns:ds="http://schemas.openxmlformats.org/officeDocument/2006/customXml" ds:itemID="{E37FBFFE-8347-4377-90D8-8A15DBF80F9E}"/>
</file>

<file path=customXml/itemProps3.xml><?xml version="1.0" encoding="utf-8"?>
<ds:datastoreItem xmlns:ds="http://schemas.openxmlformats.org/officeDocument/2006/customXml" ds:itemID="{DD50D77E-5A95-4893-93FB-11A3707905F5}"/>
</file>

<file path=docProps/app.xml><?xml version="1.0" encoding="utf-8"?>
<Properties xmlns="http://schemas.openxmlformats.org/officeDocument/2006/extended-properties" xmlns:vt="http://schemas.openxmlformats.org/officeDocument/2006/docPropsVTypes">
  <Application>Microsoft Excel Online</Application>
  <Manager/>
  <Company>English Heritage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Garrett, Rebecca</dc:creator>
  <cp:keywords/>
  <dc:description/>
  <cp:lastModifiedBy>Jeavans, Liz</cp:lastModifiedBy>
  <cp:revision/>
  <dcterms:created xsi:type="dcterms:W3CDTF">2020-06-19T15:09:35Z</dcterms:created>
  <dcterms:modified xsi:type="dcterms:W3CDTF">2024-05-20T15:32:55Z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0x0101003776BAAE3237E04397C94ADB2C0C4420</vt:lpwstr>
  </property>
  <property fmtid="{D5CDD505-2E9C-101B-9397-08002B2CF9AE}" pid="3" name="MediaServiceImageTags">
    <vt:lpwstr/>
  </property>
</Properties>
</file>